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0" activeTab="0"/>
  </bookViews>
  <sheets>
    <sheet name="Plan1" sheetId="1" r:id="rId1"/>
    <sheet name="Plan2" sheetId="2" r:id="rId2"/>
    <sheet name="Plan3" sheetId="3" r:id="rId3"/>
  </sheets>
  <definedNames>
    <definedName name="Excel_BuiltIn__FilterDatabase_1">'Plan1'!#REF!</definedName>
  </definedNames>
  <calcPr fullCalcOnLoad="1"/>
</workbook>
</file>

<file path=xl/sharedStrings.xml><?xml version="1.0" encoding="utf-8"?>
<sst xmlns="http://schemas.openxmlformats.org/spreadsheetml/2006/main" count="411" uniqueCount="180">
  <si>
    <t>PREFEITURA MUNICIPAL DE PELOTAS</t>
  </si>
  <si>
    <t>Nome Conta</t>
  </si>
  <si>
    <t>Excercício</t>
  </si>
  <si>
    <t xml:space="preserve">  Instrumento de Transferência</t>
  </si>
  <si>
    <t>Código SIAFI</t>
  </si>
  <si>
    <t>Data de liberação dos recursos</t>
  </si>
  <si>
    <t>Valor do Crédito</t>
  </si>
  <si>
    <t>SAÚDE</t>
  </si>
  <si>
    <t>Fundo a fundo</t>
  </si>
  <si>
    <t xml:space="preserve">B.BRASIL - FMS Bloco da Atenção Básica - 36.849-0 -  Atenção Domiciliar(EMAD) RAU-ADOM </t>
  </si>
  <si>
    <t>B.BRASIL - FMS Bloco da Atenção Básica - 36.849-0 - EMAP-Equipes Multiprofissionais de Apoio(RAU-ADOM)</t>
  </si>
  <si>
    <t>B.BRASIL - FMS Bloco da Atenção Básica - 36.849-0 - Programa de Requalificação de UBS - Reformas</t>
  </si>
  <si>
    <t>B.BRASIL - FMS Bloco da Atenção Básica - 36.849-0 - Programa de Requalificação de UBS - Informatização e Telessaúde</t>
  </si>
  <si>
    <t>B.BRASIL - FMS Bloco da Atenção Básica - 36.849-0 - Incentivo para Atenção à Saúde no Sistema Penitenciário</t>
  </si>
  <si>
    <t xml:space="preserve">B.BRASIL - FMS Bloco da Atenção Básica - 36.849-0 - Incentivo Adicional PSF </t>
  </si>
  <si>
    <t>B.BRASIL - FMS Bloco da Atenção Básica - 36.849-0 - Incentivo Adicional ao Programa de Agentes Comunitários de Saúde</t>
  </si>
  <si>
    <t>B.BRASIL - FMS Bloco da Atenção Básica - 36.849-0 - Saúde Bucal - SB</t>
  </si>
  <si>
    <t>B.BRASIL - FMS Bloco da Atenção Básica - 36.849-0 - Saúde da Família - SF</t>
  </si>
  <si>
    <t>B.BRASIL - FMS Bloco da Atenção Básica - 36.849-0 - Agentes Comunitários de Saúde - ACS</t>
  </si>
  <si>
    <t>B.BRASIL - FMS Bloco da Atenção Básica - 36.849-0 - Incentivo Adicional Saúde Bucal</t>
  </si>
  <si>
    <t>B.BRASIL - FMS Bloco da Atenção Básica - 36.849-0 - Programa de Melhoria do Acesso e da Qualidade - PMAQ (RAB-PMAQ-SM)</t>
  </si>
  <si>
    <t>B.BRASIL - FMS Bloco da Atenção Básica - 36.849-0 - Equipes de consultórios na rua(RSM-CRAC-SM)</t>
  </si>
  <si>
    <t>B.BRASIL - Bloco Gestão do SUS - 36.850-4 - Programa Nacional de Reorientação Prof.em Saúde - Pro-Saúde(Custeio)</t>
  </si>
  <si>
    <t>B.BRASIL - Bloco Gestão do SUS - 36.850-4 - Incentivo de Reabilitação Psicossocial(PI) - RSM-RSME</t>
  </si>
  <si>
    <t>B.BRASIL - Bloco Gestão do SUS - 36.850-4 - CAPS AD III - Enfrentamento ao Crack e Outras Drogras(PI)</t>
  </si>
  <si>
    <t>B.BRASIL - Bloco Gestão do SUS - 36.850-4 - Unidade de Acolhimento Adulto - UAA(PI)</t>
  </si>
  <si>
    <t>B.BRASIL - Bloco Investimento - 36.863-6 -  Programa Nacional de Reorientação Prof.em Saúde - Pró-Saúde(Capital)</t>
  </si>
  <si>
    <t>B.BRASIL - Bloco Investimento – 37.761-9 – CAPS(Construção)</t>
  </si>
  <si>
    <t>B.BRASIL - Bloco Investimento - 066240277 -  Programa de Requalificação de UBS-Ampliação</t>
  </si>
  <si>
    <t>B.BRASIL - Bloco Gestão Plena Sistema Municipal- 36.851-2 - Aquisição de Produtos Médicos de Uso Único</t>
  </si>
  <si>
    <t>B.BRASIL - Bloco Gestão Plena Sistema Municipal- 36.851-2 - Centro de Especialidades Odontológicas - Municipal</t>
  </si>
  <si>
    <t>B.BRASIL - Bloco Gestão Plena Sistema Municipal- 36.851-2-FAEC SIA Transp.Orgãos, Tecidos e Cel.</t>
  </si>
  <si>
    <t>B.BRASIL - Bloco Gestão Plena Sistema Municipal- 36.851-2-FAEC AIH Tratamento de Doenças do Sistema Nervoso Central e Periférico</t>
  </si>
  <si>
    <t>B.BRASIL - Bloco Gestão Plena Sistema Municipal- 36.851-2-FAEC SIA-Nefrologia</t>
  </si>
  <si>
    <t>B.BRASIL - Bloco Gestão Plena Sistema Municipal- 36.851-2-FAEC SIA-Atendimento/Acompanhamento em Reabilitação Física, Mental(PO 0006)</t>
  </si>
  <si>
    <t>B.BRASIL - Bloco Gestão Plena Sistema Municipal- 36.851-2-FAEC SIA Mamografia para Rastreamento(RCA-RCAN PO 0008)</t>
  </si>
  <si>
    <t>B.BRASIL - Bloco Gestão Plena Sistema Municipal- 36.851-2-Financiamento aos Centros de Referência em Saúde do Trabalhador</t>
  </si>
  <si>
    <t>B.BRASIL - PMP- Bloco da Vigilância em Saúde - 36.852-0 - Programa de Qualificação das Ações de Vigilância em Saúde(PVVS)</t>
  </si>
  <si>
    <t>B.BRASIL - PMP- Bloco da Vigilância em Saúde - 36.852-0 - Programa de Qualificação das Ações de Vigilância em Saúde(PQAVS)</t>
  </si>
  <si>
    <t>B.BRASIL - PMP- Bloco da Vigilância em Saúde - 36.852-0 - Piso Variável de Vigilância Sanitária Parte - FNS</t>
  </si>
  <si>
    <t>B.BRASIL - Bloco Investimento - 36.854-7 - Implantação do Centro de Especialidade Odontológica-CEO</t>
  </si>
  <si>
    <t>B.BRASIL - Bloco Investimento - 38.267-1 - Estruturação de Unidades de Atenção Especialiazada em Saúde</t>
  </si>
  <si>
    <t xml:space="preserve">EDUCAÇÃO </t>
  </si>
  <si>
    <t xml:space="preserve">   </t>
  </si>
  <si>
    <t>B.BRASIL - PNATE Transporte Escolar PNATE - Fundamental -   18.270-2</t>
  </si>
  <si>
    <t>Contrato de Repasse</t>
  </si>
  <si>
    <t>B.BRASIL - PNATE Transporte Escolar PNATE - Médio - 18.270-2</t>
  </si>
  <si>
    <t>B.BRASIL - Transporte Escolar PNATE - Infantil - 18.270-2</t>
  </si>
  <si>
    <t>B.BRASIL - PDDE- Programa dinheiro direto na escola- 10.764-6</t>
  </si>
  <si>
    <t>B.BRASIL - PAC II - Implem. Escolas p. Educação Infantil - 33.809-5</t>
  </si>
  <si>
    <t>B.BRASIL - Apoio a  Creches - 35.334-5</t>
  </si>
  <si>
    <t>B.BRASIL - Programa Projovem Urbano - Formação e Capacitação de jovens -  33.142-2</t>
  </si>
  <si>
    <t>B.BRASIL - PAC II -  Quadras - Programa de Construção de Quadras Poliesportivas - 31.664-4</t>
  </si>
  <si>
    <t>CEF- FNDE Salário Educação - 06.672.006-6 -  Repasse a Estado e Municipio</t>
  </si>
  <si>
    <t>CEF- Quota Estadual - 06.672.006-6 - Repasse da Cota do Se a Est. DF e Municípios</t>
  </si>
  <si>
    <t>CEF- Merenda Escolar – 06.672.014-7 - PNAE- Fund. Mais Educação</t>
  </si>
  <si>
    <t>CEF- Merenda Escolar – 06.672.014-7 - Alimentação Escolar - Quilombola</t>
  </si>
  <si>
    <t>CEF- Merenda Escolar – 06.672.014-7 - Mais Educação - Quilombolas</t>
  </si>
  <si>
    <t>CEF- Merenda Escolar – 06.672.014-7 - Mais Educação Fundamental</t>
  </si>
  <si>
    <t>CEF- Merenda Escolar – 06.672.014-7 - Alimentação Escolar -Creche</t>
  </si>
  <si>
    <t>CEF- Merenda Escolar – 06.672.014-7 - Alimentação Escolar -Ensino Medio</t>
  </si>
  <si>
    <t>CEF- Merenda Escolar – 06.672.014-7 - PNAE-Creche</t>
  </si>
  <si>
    <t xml:space="preserve">CEF- Merenda Escolar – 06.672.014-7 - Alimentação Escolar- Ensino Fundamental </t>
  </si>
  <si>
    <t>CEF- Merenda Escolar – 06.672.014-7 - Alimentação Escolar- EJA</t>
  </si>
  <si>
    <t>CEF- Merenda Escolar – 06.672.014-7 - Alimentação Escolar- AEE</t>
  </si>
  <si>
    <t>SEC. JUSTIÇA SOCIAL E SEGURANÇA (SJSS) - ASSISTÊNCIA</t>
  </si>
  <si>
    <t>1) Exercício - Aquele em que ocorreu a transferência;</t>
  </si>
  <si>
    <t>2) Instrumento de Transferência - Deverá ser especificado o tipo .Ex: Convênio, Contrato de Repasse, Fundo a Fundo, etc...;</t>
  </si>
  <si>
    <t>3) Código no SIAFI - Deverá ser informado o número sob o qual o instrumento foi cadastrado no SIAFI. Consta do instrumento;</t>
  </si>
  <si>
    <t>4) Data da Liberação - É a data em que os recursos forma liberados para a Prefeitura;</t>
  </si>
  <si>
    <t>5) Data da Notificação - Data da expedição do documento;</t>
  </si>
  <si>
    <t>6) Destinatário da Notificação - É a especificação do partido político, sindicato ou entidade empresarial notificados</t>
  </si>
  <si>
    <t xml:space="preserve"> </t>
  </si>
  <si>
    <t>Convênio</t>
  </si>
  <si>
    <t>B.BRASIL - Merenda Escolar – 39.809-8 - Alimentação Escolar -Creche</t>
  </si>
  <si>
    <t xml:space="preserve">B.BRASIL- Merenda Escolar – 39.809-8 - Alimentação Escolar- Ensino Fundamental </t>
  </si>
  <si>
    <t>B.BRASIL- Merenda Escolar – 39.809-8 - Alimentação Escolar- AEE</t>
  </si>
  <si>
    <t>B.BRASIL - Merenda Escolar – 39.809-8 - Mais Educação Fundamental</t>
  </si>
  <si>
    <t>B.BRASIL - Merenda Escolar – 39.809-8 - Alimentação Escolar - Quilombola</t>
  </si>
  <si>
    <t>B.BRASIL - Merenda Escolar – 39.809-8 - Alimentação Escolar- Pré-Escola</t>
  </si>
  <si>
    <t>B.BRASIL - Merenda Escolar – 39.809-8 - Alimentação Escolar -Ensino Medio</t>
  </si>
  <si>
    <t>B.BRASIL - Merenda Escolar – 39.809-8 - Alimentação Escolar- EJA</t>
  </si>
  <si>
    <t xml:space="preserve">B.BRASIL - Merenda Escolar – 39.809-8 - Alimentação Escolar- Ensino Fundamental </t>
  </si>
  <si>
    <t>CEF- FNDE Salário Educação - 06.172.006-9 -  Repasse a Estado e Municipio</t>
  </si>
  <si>
    <t>B.BRASIL - IGD Bolsa Familia – 36.942-x</t>
  </si>
  <si>
    <t>B.BRASIL - PMP- Bloco da Vigilância em Saúde - 36.852-0 - Piso Fixo de Vigilância em Saúde (PFVS)</t>
  </si>
  <si>
    <t>B.BRASIL - Bloco Investimento - 39.825-x - Programa de Requalificação de UBS - Ampliação</t>
  </si>
  <si>
    <t>B.BRASIL - Bloco Investimento - 39.823-3 - Programa de Requalificação de UBS - Ampliação</t>
  </si>
  <si>
    <t>B.BRASIL - Bloco Investimento - 39.820-9 - Programa de Requalificação de UBS - Construção</t>
  </si>
  <si>
    <t>B.BRASIL - Bloco Investimento - 39.824-1 - Programa de Requalificação de UBS - Ampliação</t>
  </si>
  <si>
    <t>B.BRASIL - Piso Fixo Media Compl. Centro Pop. Rua - 36.949-7</t>
  </si>
  <si>
    <t>B.BRASIL - Merenda Escolar – 39.809-8 - Alimentaçã Escolar -  Fundamental</t>
  </si>
  <si>
    <t>B.BRASIL - PMP- Bloco da Vigilância em Saúde - 36.852-0 - Piso Fixo de Vigilância Sanitária - Parte Anvisa (Parcela)</t>
  </si>
  <si>
    <t>B.BRASIL - PMP- Bloco da Vigilância em Saúde - 36.852-0 - Piso Fixo de Vigilância Sanitária Parte - FNS (Parcelas)</t>
  </si>
  <si>
    <t>SECRETARIA MUNICIPAL DE GESTÃO ADMINISTRATIVA E  FINANCEIRA - SGAF</t>
  </si>
  <si>
    <t>B.BRASIL - Bloco Investimento - 06624023-4 -  Programa de Requalificação de UBS-Ampliação</t>
  </si>
  <si>
    <t xml:space="preserve">B.BRASIL - FMS Bloco da Atenção Básica - 36.849-0 - Programa Saúde na Escola - Semana Saúde na Escola </t>
  </si>
  <si>
    <t>B.BRASIL - PMP- Bloco da Vigilância em Saúde - 36.852-0 - Piso Fixo de Vigilância em Saúde(PFVS)</t>
  </si>
  <si>
    <t>B.BRASIL - Bloco Investimento - 38.513-1 - Estruturação da Rede de Serviços de Atenção Básica de Saúde</t>
  </si>
  <si>
    <t>B.BRASIL- Proteção Social Básica SCFV Crianças e Adolesc. - 38.482-8</t>
  </si>
  <si>
    <t>B.BRASIL- Bloco Investimento - 39.247-2 - Centro de Atenção Psicossocial AD III (Construção)</t>
  </si>
  <si>
    <t>B.BRASIL- Bloco Investimento - 39.248-0 - Centro de Atenção Psicossocial AD III (Construção)</t>
  </si>
  <si>
    <t>B.BRASIL - Bloco Gestão Plena Sistema Municipal- 36.851-2-Teto Municipal Melhor em Casa</t>
  </si>
  <si>
    <t>B.BRASIL - Bloco Investimento - 37.604-3 - Programa de Requalificação de UBS - Construção</t>
  </si>
  <si>
    <t>B.BRASIL - Bloco Investimento - 37.605-1 - Programa de Requalificação de UBS - Construção</t>
  </si>
  <si>
    <t>B.BRASIL - Bloco Investimento - 37.603-5 - Programa de Requalificação de UBS - Construção</t>
  </si>
  <si>
    <t>B.BRASIL - Piso Fixo Media Compl. Abordagem Social - 41.027-6</t>
  </si>
  <si>
    <t>B.BRASIL - Piso Fixo Media Compl. Centro Pop. Rua - 41.027-6</t>
  </si>
  <si>
    <t>B.BRASIL - Piso Básico Fixo – 41.028-4</t>
  </si>
  <si>
    <t>CEF  - FMS Bloco da Atenção Básica - 06624037-5  - Incentivo para Atenção à Saúde no Sistema Penitenciário</t>
  </si>
  <si>
    <t>CEF - FMS Bloco da Atenção Básica - 06624037-5 - PAB FIXO</t>
  </si>
  <si>
    <t>CEF  - Bloco Gestão Plena Sistema Municipal- 06624039-1 -Teto Municipal da Média e Alta Complexidade Ambulatorial e Hospitalar</t>
  </si>
  <si>
    <t>CEF  - Bloco Gestão Plena Sistema Municipal- 06624039-1 -Teto Municipal Rede Brasil sem Miséria(BSOR-SM)</t>
  </si>
  <si>
    <t>CEF  - Bloco Gestão Plena Sistema Municipal- 06624039-1 -Teto Municipal Rede Cegonha(RCE-RCEG)</t>
  </si>
  <si>
    <t>CEF  - Bloco Gestão Plena Sistema Municipal- 06624039-1 -Teto Municipal Rede de Urgência(RAU-HOSP)</t>
  </si>
  <si>
    <t>CEF  - Bloco Gestão Plena Sistema Municipal- 06624039-1 - Teto Municipal Rede Prev.Diag.Trat.Câncer Colo de Mama(RCA-RCAN)</t>
  </si>
  <si>
    <t>CEF  - Bloco Gestão Plena Sistema Municipal- 06624039-1 -Teto Municipal Rede Psicossocial(RSM-CRAC)</t>
  </si>
  <si>
    <t>CEF  - Bloco Gestão Plena Sistema Municipal- 06624039-1 -Teto Municipal Rede Saúde Mental(RSME)</t>
  </si>
  <si>
    <t>CEF  - FMS Bloco Assistência Farmacêutica - 06624036-7 -  Programa de Assistência Farmacêutica Básica  - Parcelas</t>
  </si>
  <si>
    <t>B.BRASIL - Bloco Investimento - 32.302-0 - Unidade de Pronto Atendimento - UPA</t>
  </si>
  <si>
    <t>CEF  - PMP- Bloco da Vigilância em Saúde - 06624040-5 - Inc.as Ações de Vig.Prev.e Cont das DST/AIDS e Hepatite Virais(PVVS)</t>
  </si>
  <si>
    <t>CEF  - PMP- Bloco da Vigilância em Saúde - 06624040-5 - Piso Fixo de Vigilância em Saúde (PFVS) Parcela</t>
  </si>
  <si>
    <t>B.BRASIL - Piso Fixo Media Compl. PAEFI - 41.027-6</t>
  </si>
  <si>
    <t>B.BRASIL- Piso Básico Variável SCFV - 41.028-4</t>
  </si>
  <si>
    <t>CEF - FMS Bloco da Atenção Básica - 06624037-5 - Programa de Melhoria do Acesso e da Qualidade - PMAQ (RAB-PMAQ-SM)</t>
  </si>
  <si>
    <t>B.BRASIL - Bloco Investimento - 41.353-4 - Estruturação da Rede de Serviços de Atenção Básica de Saúde</t>
  </si>
  <si>
    <t>CEF  - PMP- Bloco da Vigilância em Saúde - 06624040-5 - Inc.para Implant.e Manut.Ações Serv.Public.Estrat.de Vig.(PVVS)</t>
  </si>
  <si>
    <t>CEF  - Bloco Gestão Plena Sistema Municipal- 06624039-1 - Teto Municipal Rede Brasil sem Miséria (BSOR-SM)</t>
  </si>
  <si>
    <t>CEF - FMS Bloco da Atenção Básica - 06624037-5 - Teste Rápido de Gravidez</t>
  </si>
  <si>
    <t>CEF - Bloco Gestão Plena Sistema Municipal- 06624039-1- FAEC AIH Transp.Orgãos, Tecidos e Cel.</t>
  </si>
  <si>
    <t>CEF - Bloco Gestão Plena Sistema Municipal- 06624039-1-  FAEC SIA-Nefrologia</t>
  </si>
  <si>
    <t>CEF  - Bloco Gestão Plena Sistema Municipal- 06624039-1  -FAEC SIA Transp.Orgãos, Tecidos e Cel.</t>
  </si>
  <si>
    <t>CEF  - Bloco Gestão Plena Sistema Municipal- 06624039-1 -Teto Municipal Limite Controle do Câncer - PO 00088585</t>
  </si>
  <si>
    <t>CEF  - Bloco Gestão Plena Sistema Municipal- 06624039-1 -Teto Municipal Limite UPA - PO 00098585</t>
  </si>
  <si>
    <t>CEF - Bloco Gestão Plena Sistema Municipal- 06624039-1 -Teto Municipal Rede Viver sem Limites (RDEF)</t>
  </si>
  <si>
    <t>B.BRASIL - Indice de Gestão Descentralizada - IGDBF - 41.027-6</t>
  </si>
  <si>
    <t>B.BRASIL - Manutenção Educação Infantil - 41.928-1  - Novas Turmas</t>
  </si>
  <si>
    <t>CEF - Bloco Gestão Plena Sistema Municipal- 06624039-1 -CEO-Centro de Especialidades Odontológicas - Municipal</t>
  </si>
  <si>
    <t>CEF - Bloco Gestão Plena Sistema Municipal- 06624039-1 - CEO-Centro de Especialidades Odontológicas - Municipal</t>
  </si>
  <si>
    <t>CEF - Bloco Gestão Plena Sistema Municipal- 06624039-1 - Serviço de Atendimento Móvel as Urgências-SAMU 192(RAU-SAMU)</t>
  </si>
  <si>
    <t>CEF- Bloco Gestão Plena Sistema Municipal- 06624039-1 - Serviço de Atendimento Móvel as Urgências-SAMU 192(MAC)-MUNICIPAL</t>
  </si>
  <si>
    <t>CEF - FMS Bloco da Atenção Básica - 06624037-5 - Assist. Financeira omplementar - ACS - 95 por Cento</t>
  </si>
  <si>
    <t>CEF - FMS Bloco da Atenção Básica - 06624037-5 - Fortal. De Pol. Afetas à Atuação da Estrat.de ACS - 5 por Cento</t>
  </si>
  <si>
    <t>CEF - FMS Bloco da Atenção Básica - 06624037-5 -  Saúde Bucal - SB</t>
  </si>
  <si>
    <t>CEF - FMS Bloco da Atenção Básica - 06624037-5 -  Saúde da Familia - SF</t>
  </si>
  <si>
    <t xml:space="preserve">CEF - FMS Bloco da Atenção Básica - 06624047-2 - Prog. De Requalificação de UBS - Construção </t>
  </si>
  <si>
    <t>CEF  - PMP- Bloco da Vigilância em Saúde - 06624040-5 - Piso Fixo de Vigilância Sanitária - Parte Anvisa (Parcela)</t>
  </si>
  <si>
    <t>CEF - Bloco Gestão Plena Sistema Municipal- 06624039-1 -FAEC AIH Transp.Orgãos, Tecidos e Cel.</t>
  </si>
  <si>
    <t>CEF - Bloco Gestão Plena Sistema Municipal- 06624039-1  -FAEC AIH Tratamentos Odontológicos</t>
  </si>
  <si>
    <t>CEF - Bloco Gestão Plena Sistema Municipal- 06624039-1 - FAEC AIH- Prótese Mamária - Cirurgia</t>
  </si>
  <si>
    <t>CEF - Bloco Gestão Plena Sistema Municipal- 06624039-1 -FAEC SIA- Exame Citopatológico do Colo de Útero</t>
  </si>
  <si>
    <t>CEF - Bloco Gestão Plena Sistema Municipal- 06624039-1 -FAEC SIA Mamografia para Rastreamento(RCA-RCAN PO 0008)</t>
  </si>
  <si>
    <t>B.BRASIL - Piso Fixo Media Compl. MSE - 41.027-6</t>
  </si>
  <si>
    <t>B.BRASIL - Merenda Escolar – 39.809-8 - Mais educação  - Quilombola</t>
  </si>
  <si>
    <t>CEF  - Bloco Gestão Plena Sistema Municipal- 06624039-1 - FAEC AIH-Cirurgia do Aparelho Circulatório</t>
  </si>
  <si>
    <t>B.BRASIL - Piso Fixo Média Complexidade - Abordagem Social - 41.027-6</t>
  </si>
  <si>
    <t>CEF - Bloco Gestão Plena Sistema Municipal- 06624039-1 - FAEC AIH-Cirurgias Eletivas - Componente Único</t>
  </si>
  <si>
    <t>CEF- PMP- Bloco da Vigilância em Saúde - 06624040-5  - Incentivos Pontuais para Ações de Serviços de Vigilância em Saúde IPVS</t>
  </si>
  <si>
    <t>CEF  - FMS Bloco da Atenção Básica - 06624037-5  - Incentivo Adicional PSF</t>
  </si>
  <si>
    <t>CEF  - Bloco Gestão Plena Sistema Municipal-  06624039-1 -FAEC SIA Tratamento em Oncologia(RCA-RCAN-PO 0008)</t>
  </si>
  <si>
    <t>CEF - Bloco Gestão Plena Sistema Municipal- 06624039-1 - FAEC AIH-Cirurgia Orofacial</t>
  </si>
  <si>
    <t>B.BRASIL - Piso Básico Variável - SCFV - 41.028-4</t>
  </si>
  <si>
    <t>B.BRASIL - BL GBS FNAS -  41.021-7</t>
  </si>
  <si>
    <t>B.BRASIL - BL GSUAS FNAS - 41.022-5</t>
  </si>
  <si>
    <t>B.BRASIL - Piso de Transição de Média Complexidade - 41.027-6</t>
  </si>
  <si>
    <t>CEF - Bloco Gestão do SUS - 06624038-3  Programa de Financiamento das Ações de Alimentação de Nutrição(FAN)</t>
  </si>
  <si>
    <t>CEF - Bloco Gestão do SUS - 06624052-9  Programa de Financiamento das Ações de Alimentação de Nutrição(VAN)</t>
  </si>
  <si>
    <t>CEF - Bloco Gestão Plena Sistema Municipal- 06624039-1 - Incremento Temporário do Componente de Custeio do MAC(2017)</t>
  </si>
  <si>
    <t>CEF  - FMS Bloco Assistência Farmacêutica - 06624036-7 -  Pessoas Privadas de Liberdade Prisional - (PNAISP)</t>
  </si>
  <si>
    <t xml:space="preserve">Contadora Geral </t>
  </si>
  <si>
    <t>Marilia Carvalho de Freitas</t>
  </si>
  <si>
    <t>Comunicamos nos termos da Lei Federal Nº 9452/97, que no período de 01/12/2017 a 15/12/2017,  recebemos as seguintes transferências da União:</t>
  </si>
  <si>
    <t>Pelotas, 18 de dezembro de 2017.</t>
  </si>
  <si>
    <t>CEF  - Bloco Gestão Plena Sistema Municipal- 06624039-1 - Rede viver sem Limites - REDEF - CEO Municipal</t>
  </si>
  <si>
    <t>CEF  - FMS Bloco da Atenção Básica - 06624037-5 - Inc.Adic.Fortalec.de Pol.Afetas à Atuação da Estratégia de ACS - 5 por cento</t>
  </si>
  <si>
    <t>CEF  - FMS Bloco da Atenção Básica - 06624037-5 -  Inc.Adic.Assistência Financeira Complementar - ACS - 95 por cento</t>
  </si>
  <si>
    <t>B.BRASIL - PDDE- Manutenção Escolar - 2ª parcela 2017 - 10.764-6</t>
  </si>
  <si>
    <t>B.BRASIL - Piso Alta Complexidade II - Residencia Inclusiva -   41.025-X</t>
  </si>
  <si>
    <t>B.BRASIL - Piso Alta Complexidade I - Acolhimento Institucional -  41.025-X</t>
  </si>
  <si>
    <t>B.BRASIL - Piso Alta Complexidade I - Criança/adolescente - 41.025-X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</si>
</sst>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[$R$-416]\ #,##0.00;[Red]\-[$R$-416]\ #,##0.00"/>
    <numFmt numFmtId="166" formatCode="&quot;R$ &quot;#,##0.00;&quot;-R$ &quot;#,##0.00"/>
    <numFmt numFmtId="167" formatCode="&quot;R$ &quot;#,##0.00;[Red]&quot;R$ &quot;#,##0.00"/>
    <numFmt numFmtId="168" formatCode="&quot;R$&quot;\ #,##0.00;[Red]&quot;R$&quot;\ 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7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vertical="center"/>
    </xf>
    <xf numFmtId="0" fontId="19" fillId="16" borderId="11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164" fontId="19" fillId="16" borderId="10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25" borderId="10" xfId="0" applyFont="1" applyFill="1" applyBorder="1" applyAlignment="1">
      <alignment vertical="center"/>
    </xf>
    <xf numFmtId="168" fontId="19" fillId="25" borderId="10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4" fontId="19" fillId="0" borderId="0" xfId="0" applyNumberFormat="1" applyFont="1" applyAlignment="1">
      <alignment/>
    </xf>
    <xf numFmtId="14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19" fillId="16" borderId="10" xfId="0" applyFont="1" applyFill="1" applyBorder="1" applyAlignment="1">
      <alignment horizontal="justify" vertical="center"/>
    </xf>
    <xf numFmtId="14" fontId="19" fillId="16" borderId="10" xfId="0" applyNumberFormat="1" applyFont="1" applyFill="1" applyBorder="1" applyAlignment="1">
      <alignment horizontal="justify" vertical="center"/>
    </xf>
    <xf numFmtId="14" fontId="19" fillId="0" borderId="12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vertical="center"/>
    </xf>
    <xf numFmtId="14" fontId="19" fillId="0" borderId="15" xfId="0" applyNumberFormat="1" applyFont="1" applyBorder="1" applyAlignment="1">
      <alignment horizontal="center" vertical="center"/>
    </xf>
    <xf numFmtId="14" fontId="19" fillId="0" borderId="16" xfId="0" applyNumberFormat="1" applyFont="1" applyBorder="1" applyAlignment="1">
      <alignment horizontal="center" vertical="center"/>
    </xf>
    <xf numFmtId="165" fontId="19" fillId="0" borderId="14" xfId="0" applyNumberFormat="1" applyFont="1" applyBorder="1" applyAlignment="1">
      <alignment vertical="center"/>
    </xf>
    <xf numFmtId="14" fontId="19" fillId="0" borderId="16" xfId="0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168" fontId="19" fillId="0" borderId="14" xfId="0" applyNumberFormat="1" applyFont="1" applyBorder="1" applyAlignment="1">
      <alignment vertical="center"/>
    </xf>
    <xf numFmtId="7" fontId="19" fillId="0" borderId="14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" fontId="19" fillId="0" borderId="12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vertical="center"/>
    </xf>
    <xf numFmtId="164" fontId="19" fillId="0" borderId="18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4" fontId="19" fillId="0" borderId="19" xfId="0" applyNumberFormat="1" applyFont="1" applyBorder="1" applyAlignment="1">
      <alignment vertical="center"/>
    </xf>
    <xf numFmtId="14" fontId="19" fillId="16" borderId="13" xfId="0" applyNumberFormat="1" applyFont="1" applyFill="1" applyBorder="1" applyAlignment="1">
      <alignment horizontal="justify" vertical="center"/>
    </xf>
    <xf numFmtId="0" fontId="19" fillId="0" borderId="13" xfId="0" applyFont="1" applyBorder="1" applyAlignment="1">
      <alignment vertical="center"/>
    </xf>
    <xf numFmtId="14" fontId="19" fillId="0" borderId="13" xfId="0" applyNumberFormat="1" applyFont="1" applyBorder="1" applyAlignment="1">
      <alignment horizontal="center" vertical="center"/>
    </xf>
    <xf numFmtId="166" fontId="19" fillId="0" borderId="13" xfId="0" applyNumberFormat="1" applyFont="1" applyBorder="1" applyAlignment="1">
      <alignment horizontal="right" vertical="center"/>
    </xf>
    <xf numFmtId="14" fontId="19" fillId="0" borderId="10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right" vertical="center"/>
    </xf>
    <xf numFmtId="164" fontId="19" fillId="0" borderId="10" xfId="0" applyNumberFormat="1" applyFont="1" applyBorder="1" applyAlignment="1">
      <alignment vertical="center"/>
    </xf>
    <xf numFmtId="14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vertical="center"/>
    </xf>
    <xf numFmtId="164" fontId="19" fillId="0" borderId="10" xfId="0" applyNumberFormat="1" applyFont="1" applyBorder="1" applyAlignment="1">
      <alignment horizontal="right" vertical="center"/>
    </xf>
    <xf numFmtId="164" fontId="19" fillId="0" borderId="11" xfId="0" applyNumberFormat="1" applyFont="1" applyBorder="1" applyAlignment="1">
      <alignment horizontal="right" vertical="center"/>
    </xf>
    <xf numFmtId="164" fontId="19" fillId="0" borderId="14" xfId="0" applyNumberFormat="1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/>
    </xf>
    <xf numFmtId="168" fontId="19" fillId="0" borderId="21" xfId="0" applyNumberFormat="1" applyFont="1" applyBorder="1" applyAlignment="1">
      <alignment horizontal="right" vertical="center"/>
    </xf>
    <xf numFmtId="166" fontId="19" fillId="0" borderId="13" xfId="0" applyNumberFormat="1" applyFont="1" applyBorder="1" applyAlignment="1">
      <alignment vertical="center"/>
    </xf>
    <xf numFmtId="166" fontId="19" fillId="0" borderId="10" xfId="0" applyNumberFormat="1" applyFont="1" applyBorder="1" applyAlignment="1">
      <alignment vertical="center"/>
    </xf>
    <xf numFmtId="14" fontId="19" fillId="25" borderId="10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5676900</xdr:colOff>
      <xdr:row>1</xdr:row>
      <xdr:rowOff>85725</xdr:rowOff>
    </xdr:from>
    <xdr:to>
      <xdr:col>0</xdr:col>
      <xdr:colOff>6257925</xdr:colOff>
      <xdr:row>1</xdr:row>
      <xdr:rowOff>495300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14300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PageLayoutView="0" workbookViewId="0" topLeftCell="A1">
      <selection activeCell="D2" sqref="D2"/>
    </sheetView>
  </sheetViews>
  <sheetFormatPr defaultColWidth="8.8515625" defaultRowHeight="12.75"/>
  <cols>
    <col min="1" max="1" width="103.421875" style="0" customWidth="1"/>
    <col min="2" max="2" width="9.28125" style="0" customWidth="1"/>
    <col min="3" max="3" width="18.28125" style="0" customWidth="1"/>
    <col min="4" max="4" width="12.421875" style="0" customWidth="1"/>
    <col min="5" max="5" width="11.421875" style="1" customWidth="1"/>
    <col min="6" max="6" width="28.421875" style="0" customWidth="1"/>
  </cols>
  <sheetData>
    <row r="1" spans="1:6" ht="2.25" customHeight="1">
      <c r="A1" s="2"/>
      <c r="B1" s="2"/>
      <c r="C1" s="2"/>
      <c r="D1" s="2"/>
      <c r="E1" s="3"/>
      <c r="F1" s="2"/>
    </row>
    <row r="2" spans="1:6" ht="39.75" customHeight="1">
      <c r="A2" s="23"/>
      <c r="B2" s="23"/>
      <c r="C2" s="23"/>
      <c r="D2" s="23"/>
      <c r="E2" s="24"/>
      <c r="F2" s="23"/>
    </row>
    <row r="3" spans="1:6" ht="12.75" hidden="1">
      <c r="A3" s="23"/>
      <c r="B3" s="23"/>
      <c r="C3" s="23"/>
      <c r="D3" s="23"/>
      <c r="E3" s="24"/>
      <c r="F3" s="23"/>
    </row>
    <row r="4" spans="1:6" ht="12.75" customHeight="1" hidden="1">
      <c r="A4" s="23"/>
      <c r="B4" s="23"/>
      <c r="C4" s="23"/>
      <c r="D4" s="23"/>
      <c r="E4" s="24"/>
      <c r="F4" s="23"/>
    </row>
    <row r="5" spans="1:6" ht="12.75" customHeight="1" hidden="1">
      <c r="A5" s="23"/>
      <c r="B5" s="23"/>
      <c r="C5" s="23"/>
      <c r="D5" s="23"/>
      <c r="E5" s="24"/>
      <c r="F5" s="23"/>
    </row>
    <row r="6" spans="1:6" ht="18" customHeight="1">
      <c r="A6" s="74" t="s">
        <v>0</v>
      </c>
      <c r="B6" s="74"/>
      <c r="C6" s="74"/>
      <c r="D6" s="74"/>
      <c r="E6" s="74"/>
      <c r="F6" s="74"/>
    </row>
    <row r="7" spans="1:6" ht="16.5" customHeight="1">
      <c r="A7" s="74" t="s">
        <v>94</v>
      </c>
      <c r="B7" s="74"/>
      <c r="C7" s="74"/>
      <c r="D7" s="74"/>
      <c r="E7" s="74"/>
      <c r="F7" s="74"/>
    </row>
    <row r="8" spans="1:6" ht="21.75" customHeight="1">
      <c r="A8" s="75" t="s">
        <v>171</v>
      </c>
      <c r="B8" s="75"/>
      <c r="C8" s="75"/>
      <c r="D8" s="75"/>
      <c r="E8" s="75"/>
      <c r="F8" s="75"/>
    </row>
    <row r="9" spans="1:9" s="2" customFormat="1" ht="38.25" customHeight="1">
      <c r="A9" s="68" t="s">
        <v>1</v>
      </c>
      <c r="B9" s="68" t="s">
        <v>2</v>
      </c>
      <c r="C9" s="69" t="s">
        <v>3</v>
      </c>
      <c r="D9" s="70" t="s">
        <v>4</v>
      </c>
      <c r="E9" s="71" t="s">
        <v>5</v>
      </c>
      <c r="F9" s="68" t="s">
        <v>6</v>
      </c>
      <c r="I9" s="5"/>
    </row>
    <row r="10" spans="1:6" ht="16.5" customHeight="1">
      <c r="A10" s="72" t="s">
        <v>7</v>
      </c>
      <c r="B10" s="9"/>
      <c r="C10" s="25"/>
      <c r="D10" s="10"/>
      <c r="E10" s="26"/>
      <c r="F10" s="11"/>
    </row>
    <row r="11" spans="1:6" ht="15" customHeight="1">
      <c r="A11" s="8" t="s">
        <v>118</v>
      </c>
      <c r="B11" s="7">
        <v>2017</v>
      </c>
      <c r="C11" s="7" t="s">
        <v>8</v>
      </c>
      <c r="D11" s="12"/>
      <c r="E11" s="27">
        <v>43082</v>
      </c>
      <c r="F11" s="28">
        <v>159797.72</v>
      </c>
    </row>
    <row r="12" spans="1:6" ht="12.75" customHeight="1" hidden="1">
      <c r="A12" s="8" t="s">
        <v>168</v>
      </c>
      <c r="B12" s="7">
        <v>2017</v>
      </c>
      <c r="C12" s="7" t="s">
        <v>8</v>
      </c>
      <c r="D12" s="12"/>
      <c r="E12" s="27"/>
      <c r="F12" s="28"/>
    </row>
    <row r="13" spans="1:6" ht="12.75" hidden="1">
      <c r="A13" s="8" t="s">
        <v>9</v>
      </c>
      <c r="B13" s="7">
        <v>2017</v>
      </c>
      <c r="C13" s="7" t="s">
        <v>8</v>
      </c>
      <c r="D13" s="12"/>
      <c r="E13" s="27"/>
      <c r="F13" s="28"/>
    </row>
    <row r="14" spans="1:6" ht="15" customHeight="1">
      <c r="A14" s="8" t="s">
        <v>175</v>
      </c>
      <c r="B14" s="7">
        <v>2017</v>
      </c>
      <c r="C14" s="7" t="s">
        <v>8</v>
      </c>
      <c r="D14" s="12"/>
      <c r="E14" s="27">
        <v>43083</v>
      </c>
      <c r="F14" s="28">
        <v>327522</v>
      </c>
    </row>
    <row r="15" spans="1:6" ht="12.75">
      <c r="A15" s="8" t="s">
        <v>174</v>
      </c>
      <c r="B15" s="7">
        <v>2017</v>
      </c>
      <c r="C15" s="7" t="s">
        <v>8</v>
      </c>
      <c r="D15" s="12"/>
      <c r="E15" s="27">
        <v>43082</v>
      </c>
      <c r="F15" s="28">
        <v>17238</v>
      </c>
    </row>
    <row r="16" spans="1:6" ht="12.75" hidden="1">
      <c r="A16" s="8" t="s">
        <v>10</v>
      </c>
      <c r="B16" s="7">
        <v>2017</v>
      </c>
      <c r="C16" s="7" t="s">
        <v>8</v>
      </c>
      <c r="D16" s="12"/>
      <c r="E16" s="27"/>
      <c r="F16" s="28"/>
    </row>
    <row r="17" spans="1:6" ht="12.75" hidden="1">
      <c r="A17" s="8" t="s">
        <v>10</v>
      </c>
      <c r="B17" s="7">
        <v>2017</v>
      </c>
      <c r="C17" s="7" t="s">
        <v>8</v>
      </c>
      <c r="D17" s="12"/>
      <c r="E17" s="27"/>
      <c r="F17" s="28"/>
    </row>
    <row r="18" spans="1:6" ht="12.75" hidden="1">
      <c r="A18" s="8" t="s">
        <v>11</v>
      </c>
      <c r="B18" s="7">
        <v>2017</v>
      </c>
      <c r="C18" s="7" t="s">
        <v>8</v>
      </c>
      <c r="D18" s="12"/>
      <c r="E18" s="27"/>
      <c r="F18" s="28"/>
    </row>
    <row r="19" spans="1:6" ht="12.75" hidden="1">
      <c r="A19" s="8" t="s">
        <v>12</v>
      </c>
      <c r="B19" s="7">
        <v>2017</v>
      </c>
      <c r="C19" s="7" t="s">
        <v>8</v>
      </c>
      <c r="D19" s="12"/>
      <c r="E19" s="29"/>
      <c r="F19" s="28"/>
    </row>
    <row r="20" spans="1:6" ht="12.75" hidden="1">
      <c r="A20" s="8" t="s">
        <v>13</v>
      </c>
      <c r="B20" s="7">
        <v>2017</v>
      </c>
      <c r="C20" s="7" t="s">
        <v>8</v>
      </c>
      <c r="D20" s="13"/>
      <c r="E20" s="30"/>
      <c r="F20" s="28"/>
    </row>
    <row r="21" spans="1:6" ht="12.75" hidden="1">
      <c r="A21" s="8" t="s">
        <v>13</v>
      </c>
      <c r="B21" s="7">
        <v>2017</v>
      </c>
      <c r="C21" s="7" t="s">
        <v>8</v>
      </c>
      <c r="D21" s="13"/>
      <c r="E21" s="30"/>
      <c r="F21" s="28"/>
    </row>
    <row r="22" spans="1:6" ht="12.75" hidden="1">
      <c r="A22" s="8" t="s">
        <v>14</v>
      </c>
      <c r="B22" s="7">
        <v>2017</v>
      </c>
      <c r="C22" s="7" t="s">
        <v>8</v>
      </c>
      <c r="D22" s="13"/>
      <c r="E22" s="30"/>
      <c r="F22" s="31"/>
    </row>
    <row r="23" spans="1:6" ht="12.75" hidden="1">
      <c r="A23" s="8" t="s">
        <v>15</v>
      </c>
      <c r="B23" s="7">
        <v>2017</v>
      </c>
      <c r="C23" s="7" t="s">
        <v>8</v>
      </c>
      <c r="D23" s="13"/>
      <c r="E23" s="30"/>
      <c r="F23" s="31"/>
    </row>
    <row r="24" spans="1:6" ht="12.75" hidden="1">
      <c r="A24" s="8" t="s">
        <v>16</v>
      </c>
      <c r="B24" s="7">
        <v>2017</v>
      </c>
      <c r="C24" s="7" t="s">
        <v>8</v>
      </c>
      <c r="D24" s="13"/>
      <c r="E24" s="30"/>
      <c r="F24" s="31"/>
    </row>
    <row r="25" spans="1:6" ht="12.75" hidden="1">
      <c r="A25" s="8" t="s">
        <v>17</v>
      </c>
      <c r="B25" s="7">
        <v>2017</v>
      </c>
      <c r="C25" s="7" t="s">
        <v>8</v>
      </c>
      <c r="D25" s="13"/>
      <c r="E25" s="30"/>
      <c r="F25" s="31"/>
    </row>
    <row r="26" spans="1:6" ht="12.75" hidden="1">
      <c r="A26" s="8" t="s">
        <v>18</v>
      </c>
      <c r="B26" s="7">
        <v>2017</v>
      </c>
      <c r="C26" s="7" t="s">
        <v>8</v>
      </c>
      <c r="D26" s="13"/>
      <c r="E26" s="30"/>
      <c r="F26" s="31"/>
    </row>
    <row r="27" spans="1:6" ht="12.75" hidden="1">
      <c r="A27" s="8" t="s">
        <v>96</v>
      </c>
      <c r="B27" s="7">
        <v>2017</v>
      </c>
      <c r="C27" s="7" t="s">
        <v>8</v>
      </c>
      <c r="D27" s="13"/>
      <c r="E27" s="30"/>
      <c r="F27" s="31"/>
    </row>
    <row r="28" spans="1:6" ht="12.75" hidden="1">
      <c r="A28" s="8" t="s">
        <v>19</v>
      </c>
      <c r="B28" s="7">
        <v>2017</v>
      </c>
      <c r="C28" s="7" t="s">
        <v>8</v>
      </c>
      <c r="D28" s="13"/>
      <c r="E28" s="30"/>
      <c r="F28" s="31"/>
    </row>
    <row r="29" spans="1:6" ht="12.75" hidden="1">
      <c r="A29" s="8" t="s">
        <v>19</v>
      </c>
      <c r="B29" s="7">
        <v>2017</v>
      </c>
      <c r="C29" s="7" t="s">
        <v>8</v>
      </c>
      <c r="D29" s="13"/>
      <c r="E29" s="30"/>
      <c r="F29" s="31"/>
    </row>
    <row r="30" spans="1:6" ht="12.75" hidden="1">
      <c r="A30" s="8" t="s">
        <v>20</v>
      </c>
      <c r="B30" s="7">
        <v>2017</v>
      </c>
      <c r="C30" s="7" t="s">
        <v>8</v>
      </c>
      <c r="D30" s="13"/>
      <c r="E30" s="30"/>
      <c r="F30" s="31"/>
    </row>
    <row r="31" spans="1:6" ht="12.75" hidden="1">
      <c r="A31" s="8" t="s">
        <v>20</v>
      </c>
      <c r="B31" s="7">
        <v>2017</v>
      </c>
      <c r="C31" s="7" t="s">
        <v>8</v>
      </c>
      <c r="D31" s="13"/>
      <c r="E31" s="30"/>
      <c r="F31" s="31"/>
    </row>
    <row r="32" spans="1:6" ht="12.75" hidden="1">
      <c r="A32" s="8" t="s">
        <v>21</v>
      </c>
      <c r="B32" s="7">
        <v>2017</v>
      </c>
      <c r="C32" s="7" t="s">
        <v>8</v>
      </c>
      <c r="D32" s="13"/>
      <c r="E32" s="30"/>
      <c r="F32" s="31"/>
    </row>
    <row r="33" spans="1:6" ht="12.75" hidden="1">
      <c r="A33" s="8" t="s">
        <v>22</v>
      </c>
      <c r="B33" s="7">
        <v>2017</v>
      </c>
      <c r="C33" s="7" t="s">
        <v>8</v>
      </c>
      <c r="D33" s="13"/>
      <c r="E33" s="30"/>
      <c r="F33" s="31"/>
    </row>
    <row r="34" spans="1:6" ht="12.75" hidden="1">
      <c r="A34" s="8" t="s">
        <v>23</v>
      </c>
      <c r="B34" s="7">
        <v>2017</v>
      </c>
      <c r="C34" s="7" t="s">
        <v>8</v>
      </c>
      <c r="D34" s="13"/>
      <c r="E34" s="30"/>
      <c r="F34" s="31"/>
    </row>
    <row r="35" spans="1:6" ht="12.75" hidden="1">
      <c r="A35" s="8" t="s">
        <v>24</v>
      </c>
      <c r="B35" s="7">
        <v>2017</v>
      </c>
      <c r="C35" s="7" t="s">
        <v>8</v>
      </c>
      <c r="D35" s="13"/>
      <c r="E35" s="30"/>
      <c r="F35" s="31"/>
    </row>
    <row r="36" spans="1:6" ht="12.75" hidden="1">
      <c r="A36" s="8" t="s">
        <v>165</v>
      </c>
      <c r="B36" s="7">
        <v>2017</v>
      </c>
      <c r="C36" s="7" t="s">
        <v>8</v>
      </c>
      <c r="D36" s="13"/>
      <c r="E36" s="30"/>
      <c r="F36" s="31"/>
    </row>
    <row r="37" spans="1:6" ht="12.75" hidden="1">
      <c r="A37" s="8" t="s">
        <v>166</v>
      </c>
      <c r="B37" s="7">
        <v>2017</v>
      </c>
      <c r="C37" s="7" t="s">
        <v>8</v>
      </c>
      <c r="D37" s="13"/>
      <c r="E37" s="30"/>
      <c r="F37" s="31"/>
    </row>
    <row r="38" spans="1:6" ht="12.75" hidden="1">
      <c r="A38" s="8" t="s">
        <v>25</v>
      </c>
      <c r="B38" s="7">
        <v>2017</v>
      </c>
      <c r="C38" s="7" t="s">
        <v>8</v>
      </c>
      <c r="D38" s="13"/>
      <c r="E38" s="32"/>
      <c r="F38" s="31"/>
    </row>
    <row r="39" spans="1:6" ht="12.75" hidden="1">
      <c r="A39" s="8" t="s">
        <v>26</v>
      </c>
      <c r="B39" s="7">
        <v>2017</v>
      </c>
      <c r="C39" s="7" t="s">
        <v>8</v>
      </c>
      <c r="D39" s="13"/>
      <c r="E39" s="32"/>
      <c r="F39" s="31"/>
    </row>
    <row r="40" spans="1:6" ht="12.75" hidden="1">
      <c r="A40" s="8" t="s">
        <v>125</v>
      </c>
      <c r="B40" s="7">
        <v>2017</v>
      </c>
      <c r="C40" s="7" t="s">
        <v>8</v>
      </c>
      <c r="D40" s="13"/>
      <c r="E40" s="32"/>
      <c r="F40" s="31"/>
    </row>
    <row r="41" spans="1:6" ht="12.75" hidden="1">
      <c r="A41" s="8" t="s">
        <v>98</v>
      </c>
      <c r="B41" s="7">
        <v>2017</v>
      </c>
      <c r="C41" s="7" t="s">
        <v>8</v>
      </c>
      <c r="D41" s="13"/>
      <c r="E41" s="32"/>
      <c r="F41" s="31"/>
    </row>
    <row r="42" spans="1:6" ht="12.75" hidden="1">
      <c r="A42" s="8" t="s">
        <v>27</v>
      </c>
      <c r="B42" s="7">
        <v>2017</v>
      </c>
      <c r="C42" s="7" t="s">
        <v>8</v>
      </c>
      <c r="D42" s="13"/>
      <c r="E42" s="32"/>
      <c r="F42" s="31"/>
    </row>
    <row r="43" spans="1:6" ht="12.75" hidden="1">
      <c r="A43" s="8" t="s">
        <v>28</v>
      </c>
      <c r="B43" s="7">
        <v>2017</v>
      </c>
      <c r="C43" s="7" t="s">
        <v>8</v>
      </c>
      <c r="D43" s="13"/>
      <c r="E43" s="32"/>
      <c r="F43" s="31"/>
    </row>
    <row r="44" spans="1:6" ht="12.75" hidden="1">
      <c r="A44" s="8" t="s">
        <v>95</v>
      </c>
      <c r="B44" s="7">
        <v>2017</v>
      </c>
      <c r="C44" s="7" t="s">
        <v>8</v>
      </c>
      <c r="D44" s="13"/>
      <c r="E44" s="32"/>
      <c r="F44" s="31"/>
    </row>
    <row r="45" spans="1:6" ht="12.75" hidden="1">
      <c r="A45" s="8" t="s">
        <v>29</v>
      </c>
      <c r="B45" s="7">
        <v>2017</v>
      </c>
      <c r="C45" s="7" t="s">
        <v>8</v>
      </c>
      <c r="D45" s="13"/>
      <c r="E45" s="32"/>
      <c r="F45" s="31"/>
    </row>
    <row r="46" spans="1:6" ht="12.75" hidden="1">
      <c r="A46" s="8" t="s">
        <v>30</v>
      </c>
      <c r="B46" s="7">
        <v>2017</v>
      </c>
      <c r="C46" s="7" t="s">
        <v>8</v>
      </c>
      <c r="D46" s="13"/>
      <c r="E46" s="32"/>
      <c r="F46" s="31"/>
    </row>
    <row r="47" spans="1:6" ht="12.75" hidden="1">
      <c r="A47" s="8" t="s">
        <v>149</v>
      </c>
      <c r="B47" s="7">
        <v>2017</v>
      </c>
      <c r="C47" s="7" t="s">
        <v>8</v>
      </c>
      <c r="D47" s="13"/>
      <c r="E47" s="32"/>
      <c r="F47" s="31"/>
    </row>
    <row r="48" spans="1:6" ht="12.75" hidden="1">
      <c r="A48" s="8" t="s">
        <v>160</v>
      </c>
      <c r="B48" s="7">
        <v>2017</v>
      </c>
      <c r="C48" s="7" t="s">
        <v>8</v>
      </c>
      <c r="D48" s="13"/>
      <c r="E48" s="30"/>
      <c r="F48" s="31"/>
    </row>
    <row r="49" spans="1:6" ht="12.75" hidden="1">
      <c r="A49" s="8" t="s">
        <v>156</v>
      </c>
      <c r="B49" s="7">
        <v>2017</v>
      </c>
      <c r="C49" s="7" t="s">
        <v>8</v>
      </c>
      <c r="D49" s="13"/>
      <c r="E49" s="30"/>
      <c r="F49" s="31"/>
    </row>
    <row r="50" spans="1:6" ht="12.75" hidden="1">
      <c r="A50" s="8" t="s">
        <v>154</v>
      </c>
      <c r="B50" s="7">
        <v>2017</v>
      </c>
      <c r="C50" s="7" t="s">
        <v>8</v>
      </c>
      <c r="D50" s="13"/>
      <c r="E50" s="30"/>
      <c r="F50" s="31"/>
    </row>
    <row r="51" spans="1:6" ht="12.75" customHeight="1" hidden="1">
      <c r="A51" s="8" t="s">
        <v>129</v>
      </c>
      <c r="B51" s="7">
        <v>2017</v>
      </c>
      <c r="C51" s="7" t="s">
        <v>8</v>
      </c>
      <c r="D51" s="33"/>
      <c r="E51" s="30"/>
      <c r="F51" s="31"/>
    </row>
    <row r="52" spans="1:6" ht="12.75" hidden="1">
      <c r="A52" s="8" t="s">
        <v>147</v>
      </c>
      <c r="B52" s="7">
        <v>2017</v>
      </c>
      <c r="C52" s="7" t="s">
        <v>8</v>
      </c>
      <c r="D52" s="33"/>
      <c r="E52" s="30"/>
      <c r="F52" s="31"/>
    </row>
    <row r="53" spans="1:6" ht="12.75" hidden="1">
      <c r="A53" s="8" t="s">
        <v>131</v>
      </c>
      <c r="B53" s="7">
        <v>2017</v>
      </c>
      <c r="C53" s="7" t="s">
        <v>8</v>
      </c>
      <c r="D53" s="33"/>
      <c r="E53" s="30"/>
      <c r="F53" s="31"/>
    </row>
    <row r="54" spans="1:6" ht="12.75" customHeight="1" hidden="1">
      <c r="A54" s="8" t="s">
        <v>159</v>
      </c>
      <c r="B54" s="7">
        <v>2017</v>
      </c>
      <c r="C54" s="7" t="s">
        <v>8</v>
      </c>
      <c r="D54" s="33"/>
      <c r="E54" s="30"/>
      <c r="F54" s="31"/>
    </row>
    <row r="55" spans="1:6" ht="12.75" customHeight="1" hidden="1">
      <c r="A55" s="8" t="s">
        <v>32</v>
      </c>
      <c r="B55" s="7">
        <v>2017</v>
      </c>
      <c r="C55" s="7" t="s">
        <v>8</v>
      </c>
      <c r="D55" s="33"/>
      <c r="E55" s="30"/>
      <c r="F55" s="31"/>
    </row>
    <row r="56" spans="1:6" ht="12.75" customHeight="1" hidden="1">
      <c r="A56" s="8" t="s">
        <v>148</v>
      </c>
      <c r="B56" s="7">
        <v>2017</v>
      </c>
      <c r="C56" s="7" t="s">
        <v>8</v>
      </c>
      <c r="D56" s="33"/>
      <c r="E56" s="30"/>
      <c r="F56" s="34"/>
    </row>
    <row r="57" spans="1:6" ht="15" customHeight="1">
      <c r="A57" s="8" t="s">
        <v>130</v>
      </c>
      <c r="B57" s="7">
        <v>2017</v>
      </c>
      <c r="C57" s="7" t="s">
        <v>8</v>
      </c>
      <c r="D57" s="33"/>
      <c r="E57" s="30">
        <v>43082</v>
      </c>
      <c r="F57" s="35">
        <v>901598.94</v>
      </c>
    </row>
    <row r="58" spans="1:6" ht="12.75" customHeight="1" hidden="1">
      <c r="A58" s="8" t="s">
        <v>33</v>
      </c>
      <c r="B58" s="7">
        <v>2017</v>
      </c>
      <c r="C58" s="7" t="s">
        <v>8</v>
      </c>
      <c r="D58" s="33"/>
      <c r="E58" s="30"/>
      <c r="F58" s="35"/>
    </row>
    <row r="59" spans="1:6" ht="12.75" customHeight="1" hidden="1">
      <c r="A59" s="8" t="s">
        <v>34</v>
      </c>
      <c r="B59" s="7">
        <v>2017</v>
      </c>
      <c r="C59" s="7" t="s">
        <v>8</v>
      </c>
      <c r="D59" s="33"/>
      <c r="E59" s="30"/>
      <c r="F59" s="36"/>
    </row>
    <row r="60" spans="1:6" ht="12.75" customHeight="1" hidden="1">
      <c r="A60" s="8" t="s">
        <v>34</v>
      </c>
      <c r="B60" s="7">
        <v>2017</v>
      </c>
      <c r="C60" s="7" t="s">
        <v>8</v>
      </c>
      <c r="D60" s="33"/>
      <c r="E60" s="30"/>
      <c r="F60" s="36"/>
    </row>
    <row r="61" spans="1:6" ht="12.75" customHeight="1" hidden="1">
      <c r="A61" s="8" t="s">
        <v>35</v>
      </c>
      <c r="B61" s="7">
        <v>2017</v>
      </c>
      <c r="C61" s="7" t="s">
        <v>8</v>
      </c>
      <c r="D61" s="33"/>
      <c r="E61" s="30"/>
      <c r="F61" s="31"/>
    </row>
    <row r="62" spans="1:6" ht="12.75" customHeight="1" hidden="1">
      <c r="A62" s="8" t="s">
        <v>151</v>
      </c>
      <c r="B62" s="7">
        <v>2017</v>
      </c>
      <c r="C62" s="7" t="s">
        <v>8</v>
      </c>
      <c r="D62" s="33"/>
      <c r="E62" s="30"/>
      <c r="F62" s="31"/>
    </row>
    <row r="63" spans="1:6" ht="12.75" customHeight="1" hidden="1">
      <c r="A63" s="8" t="s">
        <v>150</v>
      </c>
      <c r="B63" s="7">
        <v>2017</v>
      </c>
      <c r="C63" s="7" t="s">
        <v>8</v>
      </c>
      <c r="D63" s="33"/>
      <c r="E63" s="30"/>
      <c r="F63" s="31"/>
    </row>
    <row r="64" spans="1:6" ht="12.75" customHeight="1" hidden="1">
      <c r="A64" s="8" t="s">
        <v>31</v>
      </c>
      <c r="B64" s="7">
        <v>2017</v>
      </c>
      <c r="C64" s="7" t="s">
        <v>8</v>
      </c>
      <c r="D64" s="33"/>
      <c r="E64" s="30"/>
      <c r="F64" s="31"/>
    </row>
    <row r="65" spans="1:6" ht="12.75" customHeight="1" hidden="1">
      <c r="A65" s="8" t="s">
        <v>36</v>
      </c>
      <c r="B65" s="7">
        <v>2017</v>
      </c>
      <c r="C65" s="7" t="s">
        <v>8</v>
      </c>
      <c r="D65" s="33"/>
      <c r="E65" s="30"/>
      <c r="F65" s="31"/>
    </row>
    <row r="66" spans="1:6" ht="12.75" customHeight="1" hidden="1">
      <c r="A66" s="8" t="s">
        <v>36</v>
      </c>
      <c r="B66" s="7">
        <v>2017</v>
      </c>
      <c r="C66" s="7" t="s">
        <v>8</v>
      </c>
      <c r="D66" s="33"/>
      <c r="E66" s="30"/>
      <c r="F66" s="31"/>
    </row>
    <row r="67" spans="1:6" ht="12.75" customHeight="1" hidden="1">
      <c r="A67" s="8" t="s">
        <v>167</v>
      </c>
      <c r="B67" s="7">
        <v>2017</v>
      </c>
      <c r="C67" s="7" t="s">
        <v>8</v>
      </c>
      <c r="D67" s="37"/>
      <c r="E67" s="30"/>
      <c r="F67" s="31"/>
    </row>
    <row r="68" spans="1:6" ht="12.75" customHeight="1">
      <c r="A68" s="8" t="s">
        <v>138</v>
      </c>
      <c r="B68" s="7">
        <v>2017</v>
      </c>
      <c r="C68" s="7" t="s">
        <v>8</v>
      </c>
      <c r="D68" s="33"/>
      <c r="E68" s="30">
        <v>43075</v>
      </c>
      <c r="F68" s="31">
        <v>6600</v>
      </c>
    </row>
    <row r="69" spans="1:6" ht="12.75" customHeight="1" hidden="1">
      <c r="A69" s="8" t="s">
        <v>137</v>
      </c>
      <c r="B69" s="7">
        <v>2017</v>
      </c>
      <c r="C69" s="7" t="s">
        <v>8</v>
      </c>
      <c r="D69" s="33"/>
      <c r="E69" s="30"/>
      <c r="F69" s="31"/>
    </row>
    <row r="70" spans="1:6" ht="13.5" customHeight="1">
      <c r="A70" s="8" t="s">
        <v>139</v>
      </c>
      <c r="B70" s="7">
        <v>2017</v>
      </c>
      <c r="C70" s="7" t="s">
        <v>8</v>
      </c>
      <c r="D70" s="33"/>
      <c r="E70" s="30">
        <v>43075</v>
      </c>
      <c r="F70" s="31">
        <v>76475</v>
      </c>
    </row>
    <row r="71" spans="1:6" ht="14.25" customHeight="1">
      <c r="A71" s="8" t="s">
        <v>140</v>
      </c>
      <c r="B71" s="7">
        <v>2017</v>
      </c>
      <c r="C71" s="7" t="s">
        <v>8</v>
      </c>
      <c r="D71" s="33"/>
      <c r="E71" s="30">
        <v>43075</v>
      </c>
      <c r="F71" s="31">
        <v>84000</v>
      </c>
    </row>
    <row r="72" spans="1:6" ht="14.25" customHeight="1">
      <c r="A72" s="8" t="s">
        <v>134</v>
      </c>
      <c r="B72" s="7">
        <v>2017</v>
      </c>
      <c r="C72" s="7" t="s">
        <v>8</v>
      </c>
      <c r="D72" s="33"/>
      <c r="E72" s="30">
        <v>43077</v>
      </c>
      <c r="F72" s="31">
        <v>18368.81</v>
      </c>
    </row>
    <row r="73" spans="1:6" ht="12.75" customHeight="1" hidden="1">
      <c r="A73" s="8" t="s">
        <v>102</v>
      </c>
      <c r="B73" s="7">
        <v>2017</v>
      </c>
      <c r="C73" s="7" t="s">
        <v>8</v>
      </c>
      <c r="D73" s="33"/>
      <c r="E73" s="30"/>
      <c r="F73" s="31"/>
    </row>
    <row r="74" spans="1:6" ht="12.75" customHeight="1" hidden="1">
      <c r="A74" s="8" t="s">
        <v>37</v>
      </c>
      <c r="B74" s="7">
        <v>2017</v>
      </c>
      <c r="C74" s="7" t="s">
        <v>8</v>
      </c>
      <c r="D74" s="33"/>
      <c r="E74" s="30"/>
      <c r="F74" s="31"/>
    </row>
    <row r="75" spans="1:6" ht="12.75" customHeight="1" hidden="1">
      <c r="A75" s="8" t="s">
        <v>85</v>
      </c>
      <c r="B75" s="7">
        <v>2017</v>
      </c>
      <c r="C75" s="7" t="s">
        <v>8</v>
      </c>
      <c r="D75" s="33"/>
      <c r="E75" s="30"/>
      <c r="F75" s="31"/>
    </row>
    <row r="76" spans="1:6" ht="12.75" customHeight="1" hidden="1">
      <c r="A76" s="8" t="s">
        <v>97</v>
      </c>
      <c r="B76" s="7">
        <v>2017</v>
      </c>
      <c r="C76" s="7" t="s">
        <v>8</v>
      </c>
      <c r="D76" s="33"/>
      <c r="E76" s="30"/>
      <c r="F76" s="28"/>
    </row>
    <row r="77" spans="1:6" ht="12.75" customHeight="1" hidden="1">
      <c r="A77" s="8" t="s">
        <v>92</v>
      </c>
      <c r="B77" s="7">
        <v>2017</v>
      </c>
      <c r="C77" s="7" t="s">
        <v>8</v>
      </c>
      <c r="D77" s="33"/>
      <c r="E77" s="30"/>
      <c r="F77" s="28"/>
    </row>
    <row r="78" spans="1:6" ht="12.75" customHeight="1" hidden="1">
      <c r="A78" s="8" t="s">
        <v>38</v>
      </c>
      <c r="B78" s="7">
        <v>2017</v>
      </c>
      <c r="C78" s="7" t="s">
        <v>8</v>
      </c>
      <c r="D78" s="33"/>
      <c r="E78" s="30"/>
      <c r="F78" s="28"/>
    </row>
    <row r="79" spans="1:6" ht="14.25" customHeight="1">
      <c r="A79" s="8" t="s">
        <v>146</v>
      </c>
      <c r="B79" s="7">
        <v>2017</v>
      </c>
      <c r="C79" s="7" t="s">
        <v>8</v>
      </c>
      <c r="D79" s="33"/>
      <c r="E79" s="30">
        <v>43077</v>
      </c>
      <c r="F79" s="28">
        <v>3793.69</v>
      </c>
    </row>
    <row r="80" spans="1:6" ht="12.75" customHeight="1">
      <c r="A80" s="8" t="s">
        <v>120</v>
      </c>
      <c r="B80" s="7">
        <v>2017</v>
      </c>
      <c r="C80" s="7" t="s">
        <v>8</v>
      </c>
      <c r="D80" s="33"/>
      <c r="E80" s="30">
        <v>43076</v>
      </c>
      <c r="F80" s="28">
        <f>25039.41*2</f>
        <v>50078.82</v>
      </c>
    </row>
    <row r="81" spans="1:6" ht="12.75" customHeight="1" hidden="1">
      <c r="A81" s="8" t="s">
        <v>126</v>
      </c>
      <c r="B81" s="7">
        <v>2017</v>
      </c>
      <c r="C81" s="7" t="s">
        <v>8</v>
      </c>
      <c r="D81" s="33"/>
      <c r="E81" s="30"/>
      <c r="F81" s="28"/>
    </row>
    <row r="82" spans="1:6" ht="12.75" customHeight="1">
      <c r="A82" s="8" t="s">
        <v>126</v>
      </c>
      <c r="B82" s="7">
        <v>2017</v>
      </c>
      <c r="C82" s="7" t="s">
        <v>8</v>
      </c>
      <c r="D82" s="33"/>
      <c r="E82" s="30">
        <v>43075</v>
      </c>
      <c r="F82" s="28">
        <v>5000</v>
      </c>
    </row>
    <row r="83" spans="1:6" ht="12.75" customHeight="1" hidden="1">
      <c r="A83" s="8" t="s">
        <v>157</v>
      </c>
      <c r="B83" s="7">
        <v>2017</v>
      </c>
      <c r="C83" s="7" t="s">
        <v>8</v>
      </c>
      <c r="D83" s="33"/>
      <c r="E83" s="38"/>
      <c r="F83" s="39"/>
    </row>
    <row r="84" spans="1:6" ht="12.75" customHeight="1" hidden="1">
      <c r="A84" s="8" t="s">
        <v>39</v>
      </c>
      <c r="B84" s="7">
        <v>2017</v>
      </c>
      <c r="C84" s="7" t="s">
        <v>8</v>
      </c>
      <c r="D84" s="33"/>
      <c r="E84" s="38"/>
      <c r="F84" s="40"/>
    </row>
    <row r="85" spans="1:6" ht="12.75" customHeight="1" hidden="1">
      <c r="A85" s="8" t="s">
        <v>39</v>
      </c>
      <c r="B85" s="7">
        <v>2017</v>
      </c>
      <c r="C85" s="7" t="s">
        <v>8</v>
      </c>
      <c r="D85" s="33"/>
      <c r="E85" s="38"/>
      <c r="F85" s="40"/>
    </row>
    <row r="86" spans="1:6" ht="12.75" customHeight="1" hidden="1">
      <c r="A86" s="8" t="s">
        <v>121</v>
      </c>
      <c r="B86" s="7">
        <v>2017</v>
      </c>
      <c r="C86" s="7" t="s">
        <v>8</v>
      </c>
      <c r="D86" s="33"/>
      <c r="E86" s="38"/>
      <c r="F86" s="40"/>
    </row>
    <row r="87" spans="1:6" ht="12.75" customHeight="1" hidden="1">
      <c r="A87" s="8" t="s">
        <v>93</v>
      </c>
      <c r="B87" s="7">
        <v>2017</v>
      </c>
      <c r="C87" s="7" t="s">
        <v>8</v>
      </c>
      <c r="D87" s="33"/>
      <c r="E87" s="38"/>
      <c r="F87" s="40"/>
    </row>
    <row r="88" spans="1:6" ht="12.75" customHeight="1" hidden="1">
      <c r="A88" s="8" t="s">
        <v>93</v>
      </c>
      <c r="B88" s="7">
        <v>2017</v>
      </c>
      <c r="C88" s="7" t="s">
        <v>8</v>
      </c>
      <c r="D88" s="33"/>
      <c r="E88" s="38"/>
      <c r="F88" s="40"/>
    </row>
    <row r="89" spans="1:6" ht="12.75" customHeight="1" hidden="1">
      <c r="A89" s="8" t="s">
        <v>92</v>
      </c>
      <c r="B89" s="7">
        <v>2017</v>
      </c>
      <c r="C89" s="7" t="s">
        <v>8</v>
      </c>
      <c r="D89" s="33"/>
      <c r="E89" s="38"/>
      <c r="F89" s="40"/>
    </row>
    <row r="90" spans="1:6" ht="12.75" customHeight="1" hidden="1">
      <c r="A90" s="8" t="s">
        <v>92</v>
      </c>
      <c r="B90" s="7">
        <v>2017</v>
      </c>
      <c r="C90" s="7" t="s">
        <v>8</v>
      </c>
      <c r="D90" s="33"/>
      <c r="E90" s="38"/>
      <c r="F90" s="40"/>
    </row>
    <row r="91" spans="1:6" ht="12.75" customHeight="1" hidden="1">
      <c r="A91" s="8" t="s">
        <v>92</v>
      </c>
      <c r="B91" s="7">
        <v>2017</v>
      </c>
      <c r="C91" s="7" t="s">
        <v>8</v>
      </c>
      <c r="D91" s="33"/>
      <c r="E91" s="38"/>
      <c r="F91" s="40"/>
    </row>
    <row r="92" spans="1:6" ht="12.75" customHeight="1" hidden="1">
      <c r="A92" s="8" t="s">
        <v>92</v>
      </c>
      <c r="B92" s="7">
        <v>2017</v>
      </c>
      <c r="C92" s="7" t="s">
        <v>8</v>
      </c>
      <c r="D92" s="33"/>
      <c r="E92" s="38"/>
      <c r="F92" s="40"/>
    </row>
    <row r="93" spans="1:6" ht="12.75" customHeight="1" hidden="1">
      <c r="A93" s="8" t="s">
        <v>40</v>
      </c>
      <c r="B93" s="7">
        <v>2017</v>
      </c>
      <c r="C93" s="7" t="s">
        <v>8</v>
      </c>
      <c r="D93" s="33"/>
      <c r="E93" s="38"/>
      <c r="F93" s="40"/>
    </row>
    <row r="94" spans="1:6" ht="12.75" customHeight="1" hidden="1">
      <c r="A94" s="8" t="s">
        <v>119</v>
      </c>
      <c r="B94" s="7">
        <v>2017</v>
      </c>
      <c r="C94" s="7" t="s">
        <v>8</v>
      </c>
      <c r="D94" s="33"/>
      <c r="E94" s="38"/>
      <c r="F94" s="40"/>
    </row>
    <row r="95" spans="1:6" ht="12.75" customHeight="1" hidden="1">
      <c r="A95" s="8" t="s">
        <v>105</v>
      </c>
      <c r="B95" s="7">
        <v>2017</v>
      </c>
      <c r="C95" s="7" t="s">
        <v>8</v>
      </c>
      <c r="D95" s="33"/>
      <c r="E95" s="38"/>
      <c r="F95" s="40"/>
    </row>
    <row r="96" spans="1:6" ht="12.75" customHeight="1" hidden="1">
      <c r="A96" s="8" t="s">
        <v>104</v>
      </c>
      <c r="B96" s="7">
        <v>2017</v>
      </c>
      <c r="C96" s="7" t="s">
        <v>8</v>
      </c>
      <c r="D96" s="33"/>
      <c r="E96" s="38"/>
      <c r="F96" s="40"/>
    </row>
    <row r="97" spans="1:6" ht="12.75" customHeight="1" hidden="1">
      <c r="A97" s="8" t="s">
        <v>103</v>
      </c>
      <c r="B97" s="7">
        <v>2017</v>
      </c>
      <c r="C97" s="7" t="s">
        <v>8</v>
      </c>
      <c r="D97" s="33"/>
      <c r="E97" s="38"/>
      <c r="F97" s="40"/>
    </row>
    <row r="98" spans="1:6" ht="12.75" customHeight="1" hidden="1">
      <c r="A98" s="41" t="s">
        <v>41</v>
      </c>
      <c r="B98" s="7">
        <v>2017</v>
      </c>
      <c r="C98" s="42" t="s">
        <v>8</v>
      </c>
      <c r="D98" s="43"/>
      <c r="E98" s="38"/>
      <c r="F98" s="44"/>
    </row>
    <row r="99" spans="1:6" ht="12.75" customHeight="1" hidden="1">
      <c r="A99" s="41" t="s">
        <v>100</v>
      </c>
      <c r="B99" s="7">
        <v>2017</v>
      </c>
      <c r="C99" s="42" t="s">
        <v>8</v>
      </c>
      <c r="D99" s="43"/>
      <c r="E99" s="38"/>
      <c r="F99" s="44"/>
    </row>
    <row r="100" spans="1:6" ht="12.75" customHeight="1" hidden="1">
      <c r="A100" s="41" t="s">
        <v>101</v>
      </c>
      <c r="B100" s="7">
        <v>2017</v>
      </c>
      <c r="C100" s="42" t="s">
        <v>8</v>
      </c>
      <c r="D100" s="43"/>
      <c r="E100" s="38"/>
      <c r="F100" s="44"/>
    </row>
    <row r="101" spans="1:6" ht="12.75" customHeight="1" hidden="1">
      <c r="A101" s="41" t="s">
        <v>86</v>
      </c>
      <c r="B101" s="7">
        <v>2017</v>
      </c>
      <c r="C101" s="42" t="s">
        <v>8</v>
      </c>
      <c r="D101" s="43"/>
      <c r="E101" s="38"/>
      <c r="F101" s="44"/>
    </row>
    <row r="102" spans="1:6" ht="12.75" customHeight="1" hidden="1">
      <c r="A102" s="41" t="s">
        <v>87</v>
      </c>
      <c r="B102" s="7">
        <v>2017</v>
      </c>
      <c r="C102" s="42" t="s">
        <v>8</v>
      </c>
      <c r="D102" s="43"/>
      <c r="E102" s="38"/>
      <c r="F102" s="44"/>
    </row>
    <row r="103" spans="1:6" ht="12.75" customHeight="1" hidden="1">
      <c r="A103" s="41" t="s">
        <v>89</v>
      </c>
      <c r="B103" s="7">
        <v>2017</v>
      </c>
      <c r="C103" s="42" t="s">
        <v>8</v>
      </c>
      <c r="D103" s="43"/>
      <c r="E103" s="38"/>
      <c r="F103" s="44"/>
    </row>
    <row r="104" spans="1:6" ht="12.75" customHeight="1" hidden="1">
      <c r="A104" s="41" t="s">
        <v>88</v>
      </c>
      <c r="B104" s="7">
        <v>2017</v>
      </c>
      <c r="C104" s="42" t="s">
        <v>8</v>
      </c>
      <c r="D104" s="43"/>
      <c r="E104" s="38"/>
      <c r="F104" s="44"/>
    </row>
    <row r="105" spans="1:6" ht="11.25" customHeight="1" hidden="1">
      <c r="A105" s="8" t="s">
        <v>111</v>
      </c>
      <c r="B105" s="7">
        <v>2017</v>
      </c>
      <c r="C105" s="7" t="s">
        <v>8</v>
      </c>
      <c r="D105" s="33"/>
      <c r="E105" s="30"/>
      <c r="F105" s="31"/>
    </row>
    <row r="106" spans="1:6" ht="16.5" customHeight="1">
      <c r="A106" s="8" t="s">
        <v>113</v>
      </c>
      <c r="B106" s="7">
        <v>2017</v>
      </c>
      <c r="C106" s="7" t="s">
        <v>8</v>
      </c>
      <c r="D106" s="33"/>
      <c r="E106" s="30">
        <v>43075</v>
      </c>
      <c r="F106" s="31">
        <f>9174.24+64331.25</f>
        <v>73505.49</v>
      </c>
    </row>
    <row r="107" spans="1:6" ht="12.75" customHeight="1" hidden="1">
      <c r="A107" s="8" t="s">
        <v>132</v>
      </c>
      <c r="B107" s="7">
        <v>2017</v>
      </c>
      <c r="C107" s="7" t="s">
        <v>8</v>
      </c>
      <c r="D107" s="33"/>
      <c r="E107" s="30"/>
      <c r="F107" s="31"/>
    </row>
    <row r="108" spans="1:6" ht="12.75" customHeight="1" hidden="1">
      <c r="A108" s="8" t="s">
        <v>133</v>
      </c>
      <c r="B108" s="7">
        <v>2017</v>
      </c>
      <c r="C108" s="7" t="s">
        <v>8</v>
      </c>
      <c r="D108" s="33"/>
      <c r="E108" s="30"/>
      <c r="F108" s="31"/>
    </row>
    <row r="109" spans="1:6" ht="12.75" customHeight="1" hidden="1">
      <c r="A109" s="8" t="s">
        <v>112</v>
      </c>
      <c r="B109" s="7">
        <v>2017</v>
      </c>
      <c r="C109" s="7" t="s">
        <v>8</v>
      </c>
      <c r="D109" s="33"/>
      <c r="E109" s="30"/>
      <c r="F109" s="31"/>
    </row>
    <row r="110" spans="1:6" ht="13.5" customHeight="1" hidden="1">
      <c r="A110" s="8" t="s">
        <v>109</v>
      </c>
      <c r="B110" s="7">
        <v>2017</v>
      </c>
      <c r="C110" s="7" t="s">
        <v>8</v>
      </c>
      <c r="D110" s="13"/>
      <c r="E110" s="30"/>
      <c r="F110" s="28"/>
    </row>
    <row r="111" spans="1:6" ht="13.5" customHeight="1" hidden="1">
      <c r="A111" s="8" t="s">
        <v>158</v>
      </c>
      <c r="B111" s="7">
        <v>2017</v>
      </c>
      <c r="C111" s="7" t="s">
        <v>8</v>
      </c>
      <c r="D111" s="13"/>
      <c r="E111" s="30"/>
      <c r="F111" s="28"/>
    </row>
    <row r="112" spans="1:6" ht="12.75" customHeight="1" hidden="1">
      <c r="A112" s="8" t="s">
        <v>128</v>
      </c>
      <c r="B112" s="7">
        <v>2017</v>
      </c>
      <c r="C112" s="7" t="s">
        <v>8</v>
      </c>
      <c r="D112" s="13"/>
      <c r="E112" s="30"/>
      <c r="F112" s="28"/>
    </row>
    <row r="113" spans="1:6" ht="13.5" customHeight="1">
      <c r="A113" s="8" t="s">
        <v>110</v>
      </c>
      <c r="B113" s="7">
        <v>2017</v>
      </c>
      <c r="C113" s="7" t="s">
        <v>8</v>
      </c>
      <c r="D113" s="13"/>
      <c r="E113" s="30">
        <v>43074</v>
      </c>
      <c r="F113" s="31">
        <v>658870</v>
      </c>
    </row>
    <row r="114" spans="1:6" ht="13.5" customHeight="1">
      <c r="A114" s="8" t="s">
        <v>141</v>
      </c>
      <c r="B114" s="7">
        <v>2017</v>
      </c>
      <c r="C114" s="7" t="s">
        <v>8</v>
      </c>
      <c r="D114" s="13"/>
      <c r="E114" s="30">
        <v>43081</v>
      </c>
      <c r="F114" s="31">
        <v>327522</v>
      </c>
    </row>
    <row r="115" spans="1:6" ht="14.25" customHeight="1">
      <c r="A115" s="8" t="s">
        <v>124</v>
      </c>
      <c r="B115" s="7">
        <v>2017</v>
      </c>
      <c r="C115" s="7" t="s">
        <v>8</v>
      </c>
      <c r="D115" s="13"/>
      <c r="E115" s="30">
        <v>43083</v>
      </c>
      <c r="F115" s="31">
        <v>164200</v>
      </c>
    </row>
    <row r="116" spans="1:6" ht="14.25" customHeight="1">
      <c r="A116" s="8" t="s">
        <v>143</v>
      </c>
      <c r="B116" s="7">
        <v>2017</v>
      </c>
      <c r="C116" s="7" t="s">
        <v>8</v>
      </c>
      <c r="D116" s="13"/>
      <c r="E116" s="30">
        <v>43081</v>
      </c>
      <c r="F116" s="31">
        <v>35680</v>
      </c>
    </row>
    <row r="117" spans="1:6" ht="13.5" customHeight="1">
      <c r="A117" s="8" t="s">
        <v>144</v>
      </c>
      <c r="B117" s="7">
        <v>2017</v>
      </c>
      <c r="C117" s="7" t="s">
        <v>8</v>
      </c>
      <c r="D117" s="13"/>
      <c r="E117" s="30">
        <v>43081</v>
      </c>
      <c r="F117" s="31">
        <v>363640</v>
      </c>
    </row>
    <row r="118" spans="1:6" ht="12.75" customHeight="1">
      <c r="A118" s="8" t="s">
        <v>142</v>
      </c>
      <c r="B118" s="7">
        <v>2017</v>
      </c>
      <c r="C118" s="7" t="s">
        <v>8</v>
      </c>
      <c r="D118" s="13"/>
      <c r="E118" s="30">
        <v>43083</v>
      </c>
      <c r="F118" s="31">
        <v>17238</v>
      </c>
    </row>
    <row r="119" spans="1:6" ht="12.75" customHeight="1" hidden="1">
      <c r="A119" s="8" t="s">
        <v>145</v>
      </c>
      <c r="B119" s="7">
        <v>2017</v>
      </c>
      <c r="C119" s="7" t="s">
        <v>8</v>
      </c>
      <c r="D119" s="13"/>
      <c r="E119" s="30"/>
      <c r="F119" s="31"/>
    </row>
    <row r="120" spans="1:6" ht="12.75" customHeight="1">
      <c r="A120" s="8" t="s">
        <v>173</v>
      </c>
      <c r="B120" s="7">
        <v>2017</v>
      </c>
      <c r="C120" s="7" t="s">
        <v>8</v>
      </c>
      <c r="D120" s="13"/>
      <c r="E120" s="30">
        <v>43075</v>
      </c>
      <c r="F120" s="31">
        <v>3300</v>
      </c>
    </row>
    <row r="121" spans="1:6" ht="12.75" customHeight="1">
      <c r="A121" s="8" t="s">
        <v>111</v>
      </c>
      <c r="B121" s="7">
        <v>2017</v>
      </c>
      <c r="C121" s="7" t="s">
        <v>8</v>
      </c>
      <c r="D121" s="33"/>
      <c r="E121" s="30">
        <v>43077</v>
      </c>
      <c r="F121" s="31">
        <v>3796594.21</v>
      </c>
    </row>
    <row r="122" spans="1:6" ht="12.75" customHeight="1">
      <c r="A122" s="8" t="s">
        <v>114</v>
      </c>
      <c r="B122" s="7">
        <v>2017</v>
      </c>
      <c r="C122" s="7" t="s">
        <v>8</v>
      </c>
      <c r="D122" s="33"/>
      <c r="E122" s="30">
        <v>43077</v>
      </c>
      <c r="F122" s="31">
        <v>2878391.62</v>
      </c>
    </row>
    <row r="123" spans="1:6" ht="12.75" customHeight="1">
      <c r="A123" s="8" t="s">
        <v>115</v>
      </c>
      <c r="B123" s="7">
        <v>2017</v>
      </c>
      <c r="C123" s="7" t="s">
        <v>8</v>
      </c>
      <c r="D123" s="33"/>
      <c r="E123" s="30">
        <v>43077</v>
      </c>
      <c r="F123" s="31">
        <v>19806.6</v>
      </c>
    </row>
    <row r="124" spans="1:6" ht="12.75" customHeight="1">
      <c r="A124" s="8" t="s">
        <v>127</v>
      </c>
      <c r="B124" s="7">
        <v>2017</v>
      </c>
      <c r="C124" s="7" t="s">
        <v>8</v>
      </c>
      <c r="D124" s="33"/>
      <c r="E124" s="30">
        <v>43077</v>
      </c>
      <c r="F124" s="31">
        <v>22410</v>
      </c>
    </row>
    <row r="125" spans="1:6" ht="12.75" customHeight="1">
      <c r="A125" s="8" t="s">
        <v>132</v>
      </c>
      <c r="B125" s="7">
        <v>2017</v>
      </c>
      <c r="C125" s="7" t="s">
        <v>8</v>
      </c>
      <c r="D125" s="33"/>
      <c r="E125" s="30">
        <v>43077</v>
      </c>
      <c r="F125" s="31">
        <v>12617.13</v>
      </c>
    </row>
    <row r="126" spans="1:6" ht="12.75" customHeight="1">
      <c r="A126" s="8" t="s">
        <v>133</v>
      </c>
      <c r="B126" s="7">
        <v>2017</v>
      </c>
      <c r="C126" s="7" t="s">
        <v>8</v>
      </c>
      <c r="D126" s="33"/>
      <c r="E126" s="30">
        <v>43074</v>
      </c>
      <c r="F126" s="31">
        <f>70000+170000</f>
        <v>240000</v>
      </c>
    </row>
    <row r="127" spans="1:6" ht="12.75" hidden="1">
      <c r="A127" s="8" t="s">
        <v>113</v>
      </c>
      <c r="B127" s="7">
        <v>2017</v>
      </c>
      <c r="C127" s="7" t="s">
        <v>8</v>
      </c>
      <c r="D127" s="33"/>
      <c r="E127" s="30"/>
      <c r="F127" s="31"/>
    </row>
    <row r="128" spans="1:6" ht="12.75" hidden="1">
      <c r="A128" s="8" t="s">
        <v>113</v>
      </c>
      <c r="B128" s="7">
        <v>2017</v>
      </c>
      <c r="C128" s="7" t="s">
        <v>8</v>
      </c>
      <c r="D128" s="33"/>
      <c r="E128" s="30"/>
      <c r="F128" s="31"/>
    </row>
    <row r="129" spans="1:6" ht="12.75">
      <c r="A129" s="8" t="s">
        <v>116</v>
      </c>
      <c r="B129" s="7">
        <v>2017</v>
      </c>
      <c r="C129" s="7" t="s">
        <v>8</v>
      </c>
      <c r="D129" s="33"/>
      <c r="E129" s="30">
        <v>43077</v>
      </c>
      <c r="F129" s="31">
        <v>95220</v>
      </c>
    </row>
    <row r="130" spans="1:6" ht="12.75" hidden="1">
      <c r="A130" s="8" t="s">
        <v>116</v>
      </c>
      <c r="B130" s="7">
        <v>2017</v>
      </c>
      <c r="C130" s="7" t="s">
        <v>8</v>
      </c>
      <c r="D130" s="33"/>
      <c r="E130" s="30"/>
      <c r="F130" s="31"/>
    </row>
    <row r="131" spans="1:6" ht="12.75">
      <c r="A131" s="8" t="s">
        <v>117</v>
      </c>
      <c r="B131" s="7">
        <v>2017</v>
      </c>
      <c r="C131" s="7" t="s">
        <v>8</v>
      </c>
      <c r="D131" s="33"/>
      <c r="E131" s="30">
        <v>43077</v>
      </c>
      <c r="F131" s="31">
        <v>314053.57</v>
      </c>
    </row>
    <row r="132" spans="1:6" ht="12.75" hidden="1">
      <c r="A132" s="8" t="s">
        <v>117</v>
      </c>
      <c r="B132" s="7">
        <v>2017</v>
      </c>
      <c r="C132" s="7" t="s">
        <v>8</v>
      </c>
      <c r="D132" s="33"/>
      <c r="E132" s="32"/>
      <c r="F132" s="31"/>
    </row>
    <row r="133" spans="1:10" ht="15.75" customHeight="1">
      <c r="A133" s="72" t="s">
        <v>42</v>
      </c>
      <c r="B133" s="9"/>
      <c r="C133" s="25"/>
      <c r="D133" s="10"/>
      <c r="E133" s="45"/>
      <c r="F133" s="14"/>
      <c r="J133" t="s">
        <v>43</v>
      </c>
    </row>
    <row r="134" spans="1:6" ht="12.75" customHeight="1" hidden="1">
      <c r="A134" s="46" t="s">
        <v>44</v>
      </c>
      <c r="B134" s="15">
        <v>2017</v>
      </c>
      <c r="C134" s="15" t="s">
        <v>45</v>
      </c>
      <c r="D134" s="15"/>
      <c r="E134" s="47"/>
      <c r="F134" s="48"/>
    </row>
    <row r="135" spans="1:6" ht="12.75" customHeight="1" hidden="1">
      <c r="A135" s="46" t="s">
        <v>44</v>
      </c>
      <c r="B135" s="15">
        <v>2017</v>
      </c>
      <c r="C135" s="15" t="s">
        <v>45</v>
      </c>
      <c r="D135" s="15"/>
      <c r="E135" s="47"/>
      <c r="F135" s="48"/>
    </row>
    <row r="136" spans="1:6" ht="12.75" customHeight="1" hidden="1">
      <c r="A136" s="46" t="s">
        <v>44</v>
      </c>
      <c r="B136" s="15">
        <v>2017</v>
      </c>
      <c r="C136" s="15" t="s">
        <v>45</v>
      </c>
      <c r="D136" s="15"/>
      <c r="E136" s="47"/>
      <c r="F136" s="48"/>
    </row>
    <row r="137" spans="1:6" ht="13.5" customHeight="1" hidden="1">
      <c r="A137" s="8" t="s">
        <v>46</v>
      </c>
      <c r="B137" s="15">
        <v>2017</v>
      </c>
      <c r="C137" s="7" t="s">
        <v>45</v>
      </c>
      <c r="D137" s="7"/>
      <c r="E137" s="49"/>
      <c r="F137" s="50"/>
    </row>
    <row r="138" spans="1:6" ht="14.25" customHeight="1" hidden="1">
      <c r="A138" s="8" t="s">
        <v>47</v>
      </c>
      <c r="B138" s="15">
        <v>2017</v>
      </c>
      <c r="C138" s="7" t="s">
        <v>45</v>
      </c>
      <c r="D138" s="7"/>
      <c r="E138" s="49"/>
      <c r="F138" s="50"/>
    </row>
    <row r="139" spans="1:6" ht="12" customHeight="1" hidden="1">
      <c r="A139" s="8" t="s">
        <v>48</v>
      </c>
      <c r="B139" s="15">
        <v>2017</v>
      </c>
      <c r="C139" s="7" t="s">
        <v>45</v>
      </c>
      <c r="D139" s="7"/>
      <c r="E139" s="49"/>
      <c r="F139" s="50"/>
    </row>
    <row r="140" spans="1:6" ht="14.25" customHeight="1">
      <c r="A140" s="8" t="s">
        <v>176</v>
      </c>
      <c r="B140" s="15">
        <v>2017</v>
      </c>
      <c r="C140" s="7" t="s">
        <v>45</v>
      </c>
      <c r="D140" s="7"/>
      <c r="E140" s="49">
        <v>43075</v>
      </c>
      <c r="F140" s="50">
        <v>5270</v>
      </c>
    </row>
    <row r="141" spans="1:6" ht="12.75" customHeight="1" hidden="1">
      <c r="A141" s="8" t="s">
        <v>49</v>
      </c>
      <c r="B141" s="15">
        <v>2017</v>
      </c>
      <c r="C141" s="7" t="s">
        <v>45</v>
      </c>
      <c r="D141" s="7"/>
      <c r="E141" s="49"/>
      <c r="F141" s="51"/>
    </row>
    <row r="142" spans="1:6" ht="12.75" customHeight="1" hidden="1">
      <c r="A142" s="8" t="s">
        <v>49</v>
      </c>
      <c r="B142" s="15">
        <v>2017</v>
      </c>
      <c r="C142" s="7" t="s">
        <v>45</v>
      </c>
      <c r="D142" s="7"/>
      <c r="E142" s="49"/>
      <c r="F142" s="51"/>
    </row>
    <row r="143" spans="1:6" ht="12.75" customHeight="1" hidden="1">
      <c r="A143" s="8" t="s">
        <v>50</v>
      </c>
      <c r="B143" s="15">
        <v>2017</v>
      </c>
      <c r="C143" s="7" t="s">
        <v>45</v>
      </c>
      <c r="D143" s="7"/>
      <c r="E143" s="49"/>
      <c r="F143" s="51"/>
    </row>
    <row r="144" spans="1:6" ht="12.75" customHeight="1" hidden="1">
      <c r="A144" s="8" t="s">
        <v>51</v>
      </c>
      <c r="B144" s="15">
        <v>2017</v>
      </c>
      <c r="C144" s="7" t="s">
        <v>45</v>
      </c>
      <c r="D144" s="7"/>
      <c r="E144" s="49"/>
      <c r="F144" s="51"/>
    </row>
    <row r="145" spans="1:6" ht="12.75" customHeight="1" hidden="1">
      <c r="A145" s="8" t="s">
        <v>52</v>
      </c>
      <c r="B145" s="15">
        <v>2017</v>
      </c>
      <c r="C145" s="7" t="s">
        <v>45</v>
      </c>
      <c r="D145" s="7"/>
      <c r="E145" s="52"/>
      <c r="F145" s="53"/>
    </row>
    <row r="146" spans="1:6" ht="15" customHeight="1">
      <c r="A146" s="8" t="s">
        <v>78</v>
      </c>
      <c r="B146" s="15">
        <v>2017</v>
      </c>
      <c r="C146" s="7" t="s">
        <v>45</v>
      </c>
      <c r="D146" s="7"/>
      <c r="E146" s="49">
        <v>43073</v>
      </c>
      <c r="F146" s="54">
        <v>8819.2</v>
      </c>
    </row>
    <row r="147" spans="1:6" ht="15" customHeight="1" hidden="1">
      <c r="A147" s="8" t="s">
        <v>153</v>
      </c>
      <c r="B147" s="15">
        <v>2017</v>
      </c>
      <c r="C147" s="7" t="s">
        <v>45</v>
      </c>
      <c r="D147" s="7"/>
      <c r="E147" s="49"/>
      <c r="F147" s="54"/>
    </row>
    <row r="148" spans="1:6" ht="12.75" customHeight="1" hidden="1">
      <c r="A148" s="8" t="s">
        <v>91</v>
      </c>
      <c r="B148" s="15">
        <v>2017</v>
      </c>
      <c r="C148" s="7" t="s">
        <v>45</v>
      </c>
      <c r="D148" s="7"/>
      <c r="E148" s="49"/>
      <c r="F148" s="54"/>
    </row>
    <row r="149" spans="1:6" ht="13.5" customHeight="1" hidden="1">
      <c r="A149" s="8" t="s">
        <v>77</v>
      </c>
      <c r="B149" s="15">
        <v>2017</v>
      </c>
      <c r="C149" s="7" t="s">
        <v>45</v>
      </c>
      <c r="D149" s="7"/>
      <c r="E149" s="49"/>
      <c r="F149" s="54"/>
    </row>
    <row r="150" spans="1:6" ht="13.5" customHeight="1" hidden="1">
      <c r="A150" s="8" t="s">
        <v>74</v>
      </c>
      <c r="B150" s="15">
        <v>2017</v>
      </c>
      <c r="C150" s="7" t="s">
        <v>45</v>
      </c>
      <c r="D150" s="7"/>
      <c r="E150" s="49"/>
      <c r="F150" s="54"/>
    </row>
    <row r="151" spans="1:6" ht="15" customHeight="1">
      <c r="A151" s="8" t="s">
        <v>74</v>
      </c>
      <c r="B151" s="15">
        <v>2017</v>
      </c>
      <c r="C151" s="7" t="s">
        <v>45</v>
      </c>
      <c r="D151" s="7"/>
      <c r="E151" s="49">
        <v>43073</v>
      </c>
      <c r="F151" s="54">
        <v>36123.2</v>
      </c>
    </row>
    <row r="152" spans="1:6" ht="13.5" customHeight="1">
      <c r="A152" s="8" t="s">
        <v>80</v>
      </c>
      <c r="B152" s="15">
        <v>2017</v>
      </c>
      <c r="C152" s="7" t="s">
        <v>45</v>
      </c>
      <c r="D152" s="7"/>
      <c r="E152" s="49">
        <v>43073</v>
      </c>
      <c r="F152" s="54">
        <v>5191.2</v>
      </c>
    </row>
    <row r="153" spans="1:6" ht="12.75" customHeight="1" hidden="1">
      <c r="A153" s="8" t="s">
        <v>80</v>
      </c>
      <c r="B153" s="15">
        <v>2017</v>
      </c>
      <c r="C153" s="7" t="s">
        <v>45</v>
      </c>
      <c r="D153" s="7"/>
      <c r="E153" s="49"/>
      <c r="F153" s="54"/>
    </row>
    <row r="154" spans="1:6" ht="13.5" customHeight="1">
      <c r="A154" s="8" t="s">
        <v>75</v>
      </c>
      <c r="B154" s="15">
        <v>2017</v>
      </c>
      <c r="C154" s="7" t="s">
        <v>45</v>
      </c>
      <c r="D154" s="7"/>
      <c r="E154" s="49">
        <v>43073</v>
      </c>
      <c r="F154" s="54">
        <v>137894</v>
      </c>
    </row>
    <row r="155" spans="1:6" ht="12.75" customHeight="1" hidden="1">
      <c r="A155" s="8" t="s">
        <v>82</v>
      </c>
      <c r="B155" s="15">
        <v>2017</v>
      </c>
      <c r="C155" s="7" t="s">
        <v>45</v>
      </c>
      <c r="D155" s="7"/>
      <c r="E155" s="49"/>
      <c r="F155" s="54"/>
    </row>
    <row r="156" spans="1:6" ht="12.75" customHeight="1">
      <c r="A156" s="8" t="s">
        <v>79</v>
      </c>
      <c r="B156" s="15">
        <v>2017</v>
      </c>
      <c r="C156" s="7" t="s">
        <v>45</v>
      </c>
      <c r="D156" s="7"/>
      <c r="E156" s="49">
        <v>43073</v>
      </c>
      <c r="F156" s="54">
        <v>65034.2</v>
      </c>
    </row>
    <row r="157" spans="1:6" ht="12.75" customHeight="1" hidden="1">
      <c r="A157" s="8" t="s">
        <v>79</v>
      </c>
      <c r="B157" s="15">
        <v>2017</v>
      </c>
      <c r="C157" s="7" t="s">
        <v>45</v>
      </c>
      <c r="D157" s="7"/>
      <c r="E157" s="49"/>
      <c r="F157" s="54"/>
    </row>
    <row r="158" spans="1:6" ht="15" customHeight="1">
      <c r="A158" s="8" t="s">
        <v>81</v>
      </c>
      <c r="B158" s="15">
        <v>2017</v>
      </c>
      <c r="C158" s="7" t="s">
        <v>45</v>
      </c>
      <c r="D158" s="7"/>
      <c r="E158" s="49">
        <v>43073</v>
      </c>
      <c r="F158" s="54">
        <v>17385</v>
      </c>
    </row>
    <row r="159" spans="1:6" ht="12.75" customHeight="1" hidden="1">
      <c r="A159" s="8" t="s">
        <v>81</v>
      </c>
      <c r="B159" s="15">
        <v>2017</v>
      </c>
      <c r="C159" s="7" t="s">
        <v>45</v>
      </c>
      <c r="D159" s="7"/>
      <c r="E159" s="49"/>
      <c r="F159" s="54"/>
    </row>
    <row r="160" spans="1:6" ht="16.5" customHeight="1">
      <c r="A160" s="8" t="s">
        <v>76</v>
      </c>
      <c r="B160" s="15">
        <v>2017</v>
      </c>
      <c r="C160" s="7" t="s">
        <v>45</v>
      </c>
      <c r="D160" s="7"/>
      <c r="E160" s="49">
        <v>43073</v>
      </c>
      <c r="F160" s="54">
        <v>9211.4</v>
      </c>
    </row>
    <row r="161" spans="1:6" ht="13.5" customHeight="1" hidden="1">
      <c r="A161" s="8" t="s">
        <v>76</v>
      </c>
      <c r="B161" s="15">
        <v>2017</v>
      </c>
      <c r="C161" s="7" t="s">
        <v>45</v>
      </c>
      <c r="D161" s="42"/>
      <c r="E161" s="52"/>
      <c r="F161" s="55"/>
    </row>
    <row r="162" spans="1:6" ht="13.5" customHeight="1" hidden="1">
      <c r="A162" s="8" t="s">
        <v>136</v>
      </c>
      <c r="B162" s="15">
        <v>2017</v>
      </c>
      <c r="C162" s="33" t="s">
        <v>45</v>
      </c>
      <c r="D162" s="18"/>
      <c r="E162" s="38"/>
      <c r="F162" s="56"/>
    </row>
    <row r="163" spans="1:6" ht="14.25" customHeight="1">
      <c r="A163" s="8" t="s">
        <v>83</v>
      </c>
      <c r="B163" s="15">
        <v>2017</v>
      </c>
      <c r="C163" s="7" t="s">
        <v>45</v>
      </c>
      <c r="D163" s="57"/>
      <c r="E163" s="58">
        <v>43080</v>
      </c>
      <c r="F163" s="59">
        <v>780237.84</v>
      </c>
    </row>
    <row r="164" spans="1:6" ht="12.75" customHeight="1" hidden="1">
      <c r="A164" s="8" t="s">
        <v>53</v>
      </c>
      <c r="B164" s="15">
        <v>2017</v>
      </c>
      <c r="C164" s="7" t="s">
        <v>45</v>
      </c>
      <c r="D164" s="7"/>
      <c r="E164" s="47"/>
      <c r="F164" s="60"/>
    </row>
    <row r="165" spans="1:6" ht="12.75" customHeight="1" hidden="1">
      <c r="A165" s="8" t="s">
        <v>54</v>
      </c>
      <c r="B165" s="15">
        <v>2017</v>
      </c>
      <c r="C165" s="7" t="s">
        <v>45</v>
      </c>
      <c r="D165" s="7"/>
      <c r="E165" s="49"/>
      <c r="F165" s="61"/>
    </row>
    <row r="166" spans="1:6" ht="12.75" customHeight="1" hidden="1">
      <c r="A166" s="8" t="s">
        <v>55</v>
      </c>
      <c r="B166" s="15">
        <v>2017</v>
      </c>
      <c r="C166" s="7" t="s">
        <v>45</v>
      </c>
      <c r="D166" s="7"/>
      <c r="E166" s="49"/>
      <c r="F166" s="51"/>
    </row>
    <row r="167" spans="1:6" ht="12.75" customHeight="1" hidden="1">
      <c r="A167" s="8" t="s">
        <v>55</v>
      </c>
      <c r="B167" s="15">
        <v>2017</v>
      </c>
      <c r="C167" s="7" t="s">
        <v>45</v>
      </c>
      <c r="D167" s="7"/>
      <c r="E167" s="49"/>
      <c r="F167" s="51"/>
    </row>
    <row r="168" spans="1:6" ht="12.75" customHeight="1" hidden="1">
      <c r="A168" s="8" t="s">
        <v>55</v>
      </c>
      <c r="B168" s="15">
        <v>2017</v>
      </c>
      <c r="C168" s="7" t="s">
        <v>45</v>
      </c>
      <c r="D168" s="7"/>
      <c r="E168" s="49"/>
      <c r="F168" s="51"/>
    </row>
    <row r="169" spans="1:6" ht="12.75" customHeight="1" hidden="1">
      <c r="A169" s="8" t="s">
        <v>55</v>
      </c>
      <c r="B169" s="15">
        <v>2017</v>
      </c>
      <c r="C169" s="7" t="s">
        <v>45</v>
      </c>
      <c r="D169" s="7"/>
      <c r="E169" s="49"/>
      <c r="F169" s="51"/>
    </row>
    <row r="170" spans="1:6" ht="12.75" customHeight="1" hidden="1">
      <c r="A170" s="8" t="s">
        <v>55</v>
      </c>
      <c r="B170" s="15">
        <v>2017</v>
      </c>
      <c r="C170" s="7" t="s">
        <v>45</v>
      </c>
      <c r="D170" s="7"/>
      <c r="E170" s="49"/>
      <c r="F170" s="51"/>
    </row>
    <row r="171" spans="1:6" ht="12.75" customHeight="1" hidden="1">
      <c r="A171" s="8" t="s">
        <v>56</v>
      </c>
      <c r="B171" s="15">
        <v>2017</v>
      </c>
      <c r="C171" s="7" t="s">
        <v>45</v>
      </c>
      <c r="D171" s="7"/>
      <c r="E171" s="49"/>
      <c r="F171" s="54"/>
    </row>
    <row r="172" spans="1:6" ht="12.75" customHeight="1" hidden="1">
      <c r="A172" s="8" t="s">
        <v>57</v>
      </c>
      <c r="B172" s="15">
        <v>2017</v>
      </c>
      <c r="C172" s="7" t="s">
        <v>45</v>
      </c>
      <c r="D172" s="7"/>
      <c r="E172" s="49"/>
      <c r="F172" s="54"/>
    </row>
    <row r="173" spans="1:6" ht="12.75" customHeight="1" hidden="1">
      <c r="A173" s="8" t="s">
        <v>57</v>
      </c>
      <c r="B173" s="15">
        <v>2017</v>
      </c>
      <c r="C173" s="7" t="s">
        <v>45</v>
      </c>
      <c r="D173" s="7"/>
      <c r="E173" s="49"/>
      <c r="F173" s="54"/>
    </row>
    <row r="174" spans="1:6" ht="12.75" customHeight="1" hidden="1">
      <c r="A174" s="8" t="s">
        <v>57</v>
      </c>
      <c r="B174" s="15">
        <v>2017</v>
      </c>
      <c r="C174" s="7" t="s">
        <v>45</v>
      </c>
      <c r="D174" s="7"/>
      <c r="E174" s="49"/>
      <c r="F174" s="54"/>
    </row>
    <row r="175" spans="1:6" ht="12.75" customHeight="1" hidden="1">
      <c r="A175" s="8" t="s">
        <v>57</v>
      </c>
      <c r="B175" s="15">
        <v>2017</v>
      </c>
      <c r="C175" s="7" t="s">
        <v>45</v>
      </c>
      <c r="D175" s="7"/>
      <c r="E175" s="49"/>
      <c r="F175" s="54"/>
    </row>
    <row r="176" spans="1:6" ht="12.75" customHeight="1" hidden="1">
      <c r="A176" s="8" t="s">
        <v>58</v>
      </c>
      <c r="B176" s="15">
        <v>2017</v>
      </c>
      <c r="C176" s="7" t="s">
        <v>45</v>
      </c>
      <c r="D176" s="7"/>
      <c r="E176" s="49"/>
      <c r="F176" s="54"/>
    </row>
    <row r="177" spans="1:6" ht="12.75" customHeight="1" hidden="1">
      <c r="A177" s="8" t="s">
        <v>58</v>
      </c>
      <c r="B177" s="15">
        <v>2017</v>
      </c>
      <c r="C177" s="7" t="s">
        <v>45</v>
      </c>
      <c r="D177" s="7"/>
      <c r="E177" s="49"/>
      <c r="F177" s="54"/>
    </row>
    <row r="178" spans="1:6" ht="12.75" customHeight="1" hidden="1">
      <c r="A178" s="8" t="s">
        <v>59</v>
      </c>
      <c r="B178" s="15">
        <v>2017</v>
      </c>
      <c r="C178" s="7" t="s">
        <v>45</v>
      </c>
      <c r="D178" s="7"/>
      <c r="E178" s="49"/>
      <c r="F178" s="54"/>
    </row>
    <row r="179" spans="1:6" ht="12.75" customHeight="1" hidden="1">
      <c r="A179" s="8" t="s">
        <v>60</v>
      </c>
      <c r="B179" s="15">
        <v>2017</v>
      </c>
      <c r="C179" s="7" t="s">
        <v>45</v>
      </c>
      <c r="D179" s="7"/>
      <c r="E179" s="49"/>
      <c r="F179" s="54"/>
    </row>
    <row r="180" spans="1:6" ht="12.75" customHeight="1" hidden="1">
      <c r="A180" s="8" t="s">
        <v>61</v>
      </c>
      <c r="B180" s="15">
        <v>2017</v>
      </c>
      <c r="C180" s="7" t="s">
        <v>45</v>
      </c>
      <c r="D180" s="7"/>
      <c r="E180" s="49"/>
      <c r="F180" s="54"/>
    </row>
    <row r="181" spans="1:6" ht="12.75" customHeight="1" hidden="1">
      <c r="A181" s="8" t="s">
        <v>62</v>
      </c>
      <c r="B181" s="15">
        <v>2017</v>
      </c>
      <c r="C181" s="7" t="s">
        <v>45</v>
      </c>
      <c r="D181" s="7"/>
      <c r="E181" s="49"/>
      <c r="F181" s="54"/>
    </row>
    <row r="182" spans="1:6" ht="12.75" customHeight="1" hidden="1">
      <c r="A182" s="8" t="s">
        <v>62</v>
      </c>
      <c r="B182" s="15">
        <v>2017</v>
      </c>
      <c r="C182" s="7" t="s">
        <v>45</v>
      </c>
      <c r="D182" s="7"/>
      <c r="E182" s="49"/>
      <c r="F182" s="54"/>
    </row>
    <row r="183" spans="1:6" ht="12.75" customHeight="1" hidden="1">
      <c r="A183" s="8" t="s">
        <v>63</v>
      </c>
      <c r="B183" s="15">
        <v>2017</v>
      </c>
      <c r="C183" s="7" t="s">
        <v>45</v>
      </c>
      <c r="D183" s="7"/>
      <c r="E183" s="49"/>
      <c r="F183" s="54"/>
    </row>
    <row r="184" spans="1:6" ht="12.75" customHeight="1" hidden="1">
      <c r="A184" s="8" t="s">
        <v>64</v>
      </c>
      <c r="B184" s="15">
        <v>2017</v>
      </c>
      <c r="C184" s="7" t="s">
        <v>45</v>
      </c>
      <c r="D184" s="7"/>
      <c r="E184" s="49"/>
      <c r="F184" s="54"/>
    </row>
    <row r="185" spans="1:6" ht="12.75" customHeight="1" hidden="1">
      <c r="A185" s="8" t="s">
        <v>54</v>
      </c>
      <c r="B185" s="15">
        <v>2017</v>
      </c>
      <c r="C185" s="7" t="s">
        <v>45</v>
      </c>
      <c r="D185" s="7"/>
      <c r="E185" s="49"/>
      <c r="F185" s="51"/>
    </row>
    <row r="186" spans="1:6" ht="12.75" customHeight="1" hidden="1">
      <c r="A186" s="8" t="s">
        <v>54</v>
      </c>
      <c r="B186" s="15">
        <v>2017</v>
      </c>
      <c r="C186" s="7" t="s">
        <v>45</v>
      </c>
      <c r="D186" s="7"/>
      <c r="E186" s="49"/>
      <c r="F186" s="51"/>
    </row>
    <row r="187" spans="1:6" ht="12.75" customHeight="1" hidden="1">
      <c r="A187" s="8"/>
      <c r="B187" s="15">
        <v>2017</v>
      </c>
      <c r="C187" s="7"/>
      <c r="D187" s="7"/>
      <c r="E187" s="49"/>
      <c r="F187" s="51"/>
    </row>
    <row r="188" spans="1:6" ht="15" customHeight="1">
      <c r="A188" s="72" t="s">
        <v>65</v>
      </c>
      <c r="B188" s="9"/>
      <c r="C188" s="25"/>
      <c r="D188" s="10"/>
      <c r="E188" s="26"/>
      <c r="F188" s="9"/>
    </row>
    <row r="189" spans="1:6" ht="12.75" customHeight="1" hidden="1">
      <c r="A189" s="8" t="s">
        <v>84</v>
      </c>
      <c r="B189" s="7">
        <v>2017</v>
      </c>
      <c r="C189" s="7" t="s">
        <v>73</v>
      </c>
      <c r="D189" s="16"/>
      <c r="E189" s="62"/>
      <c r="F189" s="17"/>
    </row>
    <row r="190" spans="1:6" ht="11.25" customHeight="1" hidden="1">
      <c r="A190" s="8" t="s">
        <v>162</v>
      </c>
      <c r="B190" s="7">
        <v>2017</v>
      </c>
      <c r="C190" s="7" t="s">
        <v>73</v>
      </c>
      <c r="D190" s="16"/>
      <c r="E190" s="62"/>
      <c r="F190" s="17"/>
    </row>
    <row r="191" spans="1:6" ht="13.5" customHeight="1" hidden="1">
      <c r="A191" s="8" t="s">
        <v>163</v>
      </c>
      <c r="B191" s="7">
        <v>2017</v>
      </c>
      <c r="C191" s="7" t="s">
        <v>73</v>
      </c>
      <c r="D191" s="16"/>
      <c r="E191" s="62"/>
      <c r="F191" s="17"/>
    </row>
    <row r="192" spans="1:6" ht="16.5" customHeight="1">
      <c r="A192" s="8" t="s">
        <v>164</v>
      </c>
      <c r="B192" s="7">
        <v>2017</v>
      </c>
      <c r="C192" s="7" t="s">
        <v>73</v>
      </c>
      <c r="D192" s="16"/>
      <c r="E192" s="62">
        <v>43083</v>
      </c>
      <c r="F192" s="17">
        <v>109891.71</v>
      </c>
    </row>
    <row r="193" spans="1:6" ht="13.5" customHeight="1" hidden="1">
      <c r="A193" s="8" t="s">
        <v>155</v>
      </c>
      <c r="B193" s="7">
        <v>2017</v>
      </c>
      <c r="C193" s="7" t="s">
        <v>73</v>
      </c>
      <c r="D193" s="16"/>
      <c r="E193" s="62"/>
      <c r="F193" s="17"/>
    </row>
    <row r="194" spans="1:6" ht="13.5" customHeight="1" hidden="1">
      <c r="A194" s="8" t="s">
        <v>155</v>
      </c>
      <c r="B194" s="7">
        <v>2017</v>
      </c>
      <c r="C194" s="7" t="s">
        <v>73</v>
      </c>
      <c r="D194" s="16"/>
      <c r="E194" s="62"/>
      <c r="F194" s="17"/>
    </row>
    <row r="195" spans="1:6" ht="15.75" customHeight="1">
      <c r="A195" s="8" t="s">
        <v>177</v>
      </c>
      <c r="B195" s="7">
        <v>2017</v>
      </c>
      <c r="C195" s="7" t="s">
        <v>73</v>
      </c>
      <c r="D195" s="16"/>
      <c r="E195" s="62">
        <v>43083</v>
      </c>
      <c r="F195" s="17">
        <v>20000</v>
      </c>
    </row>
    <row r="196" spans="1:6" ht="13.5" customHeight="1">
      <c r="A196" s="8" t="s">
        <v>178</v>
      </c>
      <c r="B196" s="7">
        <v>2017</v>
      </c>
      <c r="C196" s="7" t="s">
        <v>73</v>
      </c>
      <c r="D196" s="16"/>
      <c r="E196" s="62">
        <v>43083</v>
      </c>
      <c r="F196" s="17">
        <v>18000</v>
      </c>
    </row>
    <row r="197" spans="1:6" ht="18" customHeight="1">
      <c r="A197" s="8" t="s">
        <v>179</v>
      </c>
      <c r="B197" s="7">
        <v>2017</v>
      </c>
      <c r="C197" s="7" t="s">
        <v>73</v>
      </c>
      <c r="D197" s="16"/>
      <c r="E197" s="62">
        <v>43083</v>
      </c>
      <c r="F197" s="17">
        <v>80000</v>
      </c>
    </row>
    <row r="198" spans="1:6" ht="15" customHeight="1">
      <c r="A198" s="8" t="s">
        <v>108</v>
      </c>
      <c r="B198" s="7">
        <v>2017</v>
      </c>
      <c r="C198" s="7" t="s">
        <v>73</v>
      </c>
      <c r="D198" s="16"/>
      <c r="E198" s="62">
        <v>43083</v>
      </c>
      <c r="F198" s="17">
        <v>180000</v>
      </c>
    </row>
    <row r="199" spans="1:6" ht="16.5" customHeight="1">
      <c r="A199" s="8" t="s">
        <v>161</v>
      </c>
      <c r="B199" s="7">
        <v>2017</v>
      </c>
      <c r="C199" s="7" t="s">
        <v>73</v>
      </c>
      <c r="D199" s="16"/>
      <c r="E199" s="62">
        <v>43083</v>
      </c>
      <c r="F199" s="17">
        <v>152550</v>
      </c>
    </row>
    <row r="200" spans="1:6" ht="14.25" customHeight="1">
      <c r="A200" s="36" t="s">
        <v>107</v>
      </c>
      <c r="B200" s="7">
        <v>2017</v>
      </c>
      <c r="C200" s="63" t="s">
        <v>73</v>
      </c>
      <c r="D200" s="16"/>
      <c r="E200" s="62">
        <v>43083</v>
      </c>
      <c r="F200" s="17">
        <v>39000</v>
      </c>
    </row>
    <row r="201" spans="1:6" ht="16.5" customHeight="1">
      <c r="A201" s="36" t="s">
        <v>106</v>
      </c>
      <c r="B201" s="7">
        <v>2017</v>
      </c>
      <c r="C201" s="63" t="s">
        <v>73</v>
      </c>
      <c r="D201" s="16"/>
      <c r="E201" s="62">
        <v>43083</v>
      </c>
      <c r="F201" s="17">
        <v>30000</v>
      </c>
    </row>
    <row r="202" spans="1:6" ht="12.75" customHeight="1" hidden="1">
      <c r="A202" s="36" t="s">
        <v>135</v>
      </c>
      <c r="B202" s="7">
        <v>2017</v>
      </c>
      <c r="C202" s="63" t="s">
        <v>73</v>
      </c>
      <c r="D202" s="16"/>
      <c r="E202" s="62"/>
      <c r="F202" s="17"/>
    </row>
    <row r="203" spans="1:6" ht="16.5" customHeight="1">
      <c r="A203" s="36" t="s">
        <v>122</v>
      </c>
      <c r="B203" s="7">
        <v>2017</v>
      </c>
      <c r="C203" s="63" t="s">
        <v>73</v>
      </c>
      <c r="D203" s="16"/>
      <c r="E203" s="62">
        <v>43083</v>
      </c>
      <c r="F203" s="17">
        <v>78000</v>
      </c>
    </row>
    <row r="204" spans="1:6" ht="17.25" customHeight="1">
      <c r="A204" s="36" t="s">
        <v>152</v>
      </c>
      <c r="B204" s="7">
        <v>2017</v>
      </c>
      <c r="C204" s="63" t="s">
        <v>73</v>
      </c>
      <c r="D204" s="16"/>
      <c r="E204" s="62">
        <v>43081</v>
      </c>
      <c r="F204" s="17">
        <v>26400</v>
      </c>
    </row>
    <row r="205" spans="1:6" ht="12.75" customHeight="1" hidden="1">
      <c r="A205" s="36" t="s">
        <v>90</v>
      </c>
      <c r="B205" s="7">
        <v>2017</v>
      </c>
      <c r="C205" s="63" t="s">
        <v>73</v>
      </c>
      <c r="D205" s="16"/>
      <c r="E205" s="62"/>
      <c r="F205" s="17"/>
    </row>
    <row r="206" spans="1:6" ht="14.25" customHeight="1" hidden="1">
      <c r="A206" s="64" t="s">
        <v>123</v>
      </c>
      <c r="B206" s="7">
        <v>2017</v>
      </c>
      <c r="C206" s="63" t="s">
        <v>73</v>
      </c>
      <c r="D206" s="16"/>
      <c r="E206" s="62"/>
      <c r="F206" s="17"/>
    </row>
    <row r="207" spans="1:6" ht="14.25" customHeight="1" hidden="1">
      <c r="A207" s="64" t="s">
        <v>99</v>
      </c>
      <c r="B207" s="7">
        <v>2017</v>
      </c>
      <c r="C207" s="63" t="s">
        <v>73</v>
      </c>
      <c r="D207" s="16"/>
      <c r="E207" s="62"/>
      <c r="F207" s="17"/>
    </row>
    <row r="208" spans="1:6" ht="14.25" customHeight="1" hidden="1">
      <c r="A208" s="64"/>
      <c r="B208" s="18"/>
      <c r="C208" s="63"/>
      <c r="D208" s="16"/>
      <c r="E208" s="62"/>
      <c r="F208" s="17"/>
    </row>
    <row r="209" spans="1:6" ht="14.25" customHeight="1" hidden="1">
      <c r="A209" s="64"/>
      <c r="B209" s="18"/>
      <c r="C209" s="63"/>
      <c r="D209" s="16"/>
      <c r="E209" s="62"/>
      <c r="F209" s="17"/>
    </row>
    <row r="210" spans="1:6" ht="16.5" customHeight="1">
      <c r="A210" s="65" t="s">
        <v>66</v>
      </c>
      <c r="B210" s="23" t="s">
        <v>70</v>
      </c>
      <c r="C210" s="23"/>
      <c r="D210" s="23"/>
      <c r="E210" s="24"/>
      <c r="F210" s="23"/>
    </row>
    <row r="211" spans="1:6" ht="12.75">
      <c r="A211" s="65" t="s">
        <v>67</v>
      </c>
      <c r="B211" s="23" t="s">
        <v>71</v>
      </c>
      <c r="C211" s="23"/>
      <c r="D211" s="66"/>
      <c r="E211" s="23"/>
      <c r="F211" s="23"/>
    </row>
    <row r="212" spans="1:6" ht="12.75">
      <c r="A212" s="65" t="s">
        <v>68</v>
      </c>
      <c r="B212" s="23"/>
      <c r="C212" s="67" t="s">
        <v>169</v>
      </c>
      <c r="D212" s="24"/>
      <c r="E212" s="24"/>
      <c r="F212" s="23"/>
    </row>
    <row r="213" spans="1:6" ht="12.75">
      <c r="A213" s="23" t="s">
        <v>69</v>
      </c>
      <c r="B213" s="66"/>
      <c r="C213" s="66" t="s">
        <v>170</v>
      </c>
      <c r="D213" s="66"/>
      <c r="E213" s="76" t="s">
        <v>172</v>
      </c>
      <c r="F213" s="76"/>
    </row>
    <row r="214" spans="1:7" ht="12.75">
      <c r="A214" s="19"/>
      <c r="B214" s="19"/>
      <c r="C214" s="73"/>
      <c r="D214" s="73"/>
      <c r="E214" s="73"/>
      <c r="F214" s="73"/>
      <c r="G214" s="73"/>
    </row>
    <row r="215" spans="1:6" ht="12.75">
      <c r="A215" s="19"/>
      <c r="B215" s="19"/>
      <c r="C215" s="19"/>
      <c r="D215" s="20"/>
      <c r="E215" s="20"/>
      <c r="F215" s="20"/>
    </row>
    <row r="216" spans="1:6" ht="12.75">
      <c r="A216" s="19"/>
      <c r="B216" s="19"/>
      <c r="C216" s="19"/>
      <c r="D216" s="19"/>
      <c r="E216" s="21"/>
      <c r="F216" s="20"/>
    </row>
    <row r="217" spans="1:6" ht="12.75">
      <c r="A217" s="19"/>
      <c r="B217" s="19"/>
      <c r="C217" s="20"/>
      <c r="D217" s="20"/>
      <c r="E217" s="20"/>
      <c r="F217" s="19"/>
    </row>
    <row r="218" spans="1:6" ht="12.75">
      <c r="A218" s="20"/>
      <c r="B218" s="20"/>
      <c r="C218" s="20"/>
      <c r="D218" s="20"/>
      <c r="E218" s="20"/>
      <c r="F218" s="20"/>
    </row>
    <row r="219" spans="1:6" ht="12.75">
      <c r="A219" s="20"/>
      <c r="B219" s="20"/>
      <c r="C219" s="20"/>
      <c r="D219" s="20"/>
      <c r="E219" s="22"/>
      <c r="F219" s="20"/>
    </row>
    <row r="220" spans="1:6" ht="12.75">
      <c r="A220" s="6"/>
      <c r="B220" s="6"/>
      <c r="C220" s="6"/>
      <c r="D220" s="6"/>
      <c r="E220" s="6"/>
      <c r="F220" s="6"/>
    </row>
    <row r="221" spans="1:6" ht="12.75">
      <c r="A221" s="4"/>
      <c r="B221" s="4"/>
      <c r="C221" s="4"/>
      <c r="D221" s="4"/>
      <c r="E221" s="4"/>
      <c r="F221" s="4"/>
    </row>
    <row r="222" spans="1:8" ht="12.75">
      <c r="A222" s="4"/>
      <c r="B222" s="4"/>
      <c r="C222" s="4"/>
      <c r="D222" s="4"/>
      <c r="E222" s="4"/>
      <c r="F222" s="4"/>
      <c r="H222" t="s">
        <v>72</v>
      </c>
    </row>
  </sheetData>
  <sheetProtection selectLockedCells="1" selectUnlockedCells="1"/>
  <mergeCells count="5">
    <mergeCell ref="C214:G214"/>
    <mergeCell ref="A6:F6"/>
    <mergeCell ref="A7:F7"/>
    <mergeCell ref="A8:F8"/>
    <mergeCell ref="E213:F213"/>
  </mergeCells>
  <printOptions horizontalCentered="1" verticalCentered="1"/>
  <pageMargins left="0.3937007874015748" right="0.3937007874015748" top="0.5905511811023623" bottom="0.3937007874015748" header="0.5905511811023623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875" right="0.7875" top="1.2798611111111111" bottom="1.2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875" right="0.7875" top="1.2798611111111111" bottom="1.2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Madruga Louzada</dc:creator>
  <cp:keywords/>
  <dc:description/>
  <cp:lastModifiedBy>Otoni Sergio Xavier</cp:lastModifiedBy>
  <cp:lastPrinted>2017-12-27T17:58:12Z</cp:lastPrinted>
  <dcterms:created xsi:type="dcterms:W3CDTF">2015-03-17T19:19:32Z</dcterms:created>
  <dcterms:modified xsi:type="dcterms:W3CDTF">2018-01-03T14:40:17Z</dcterms:modified>
  <cp:category/>
  <cp:version/>
  <cp:contentType/>
  <cp:contentStatus/>
</cp:coreProperties>
</file>